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3.xml" ContentType="application/vnd.openxmlformats-officedocument.drawing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dhiJain\AppData\Local\Microsoft\Windows\INetCache\Content.Outlook\U00NDGD1\"/>
    </mc:Choice>
  </mc:AlternateContent>
  <xr:revisionPtr revIDLastSave="0" documentId="13_ncr:1_{C75D08F2-8F50-4695-B687-D082097DA4C4}" xr6:coauthVersionLast="47" xr6:coauthVersionMax="47" xr10:uidLastSave="{00000000-0000-0000-0000-000000000000}"/>
  <bookViews>
    <workbookView xWindow="-110" yWindow="-110" windowWidth="19420" windowHeight="10420" firstSheet="1" activeTab="1" xr2:uid="{8090FC0E-32A8-42C5-B17C-2D97CCF37C1B}"/>
  </bookViews>
  <sheets>
    <sheet name="Sheet1" sheetId="1" state="hidden" r:id="rId1"/>
    <sheet name="Page1" sheetId="3" r:id="rId2"/>
    <sheet name="Page2" sheetId="5" r:id="rId3"/>
    <sheet name="Page3" sheetId="4" r:id="rId4"/>
    <sheet name="Sheet2" sheetId="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5" l="1"/>
  <c r="X4" i="5"/>
  <c r="K4" i="5"/>
  <c r="Q60" i="5"/>
  <c r="Q59" i="5"/>
  <c r="Q28" i="5"/>
  <c r="Q27" i="5"/>
  <c r="Q26" i="5"/>
  <c r="Q25" i="5"/>
  <c r="Q24" i="5"/>
  <c r="Q23" i="5"/>
  <c r="Q22" i="5"/>
  <c r="Q21" i="5"/>
  <c r="Q20" i="5"/>
  <c r="Q19" i="5"/>
  <c r="Q18" i="5"/>
  <c r="Q17" i="5"/>
  <c r="Q38" i="5"/>
  <c r="Q37" i="5"/>
  <c r="Q82" i="5"/>
  <c r="Q81" i="5"/>
  <c r="Q80" i="5"/>
  <c r="Q74" i="5"/>
  <c r="Q73" i="5"/>
  <c r="Q72" i="5"/>
  <c r="Q71" i="5"/>
  <c r="Q65" i="5"/>
  <c r="Q64" i="5"/>
  <c r="Q63" i="5"/>
  <c r="Q62" i="5"/>
  <c r="Q61" i="5"/>
  <c r="Q58" i="5"/>
  <c r="Q52" i="5"/>
  <c r="Q51" i="5"/>
  <c r="Q50" i="5"/>
  <c r="Q49" i="5"/>
  <c r="Q48" i="5"/>
  <c r="Q47" i="5"/>
  <c r="Q41" i="5"/>
  <c r="Q40" i="5"/>
  <c r="Q39" i="5"/>
  <c r="Q36" i="5"/>
  <c r="Q34" i="5"/>
</calcChain>
</file>

<file path=xl/sharedStrings.xml><?xml version="1.0" encoding="utf-8"?>
<sst xmlns="http://schemas.openxmlformats.org/spreadsheetml/2006/main" count="627" uniqueCount="263">
  <si>
    <r>
      <t xml:space="preserve">Merchant Application Form </t>
    </r>
    <r>
      <rPr>
        <sz val="12"/>
        <color theme="1"/>
        <rFont val="Calibri"/>
        <family val="2"/>
        <scheme val="minor"/>
      </rPr>
      <t>for</t>
    </r>
    <r>
      <rPr>
        <b/>
        <sz val="12"/>
        <color theme="1"/>
        <rFont val="Calibri"/>
        <family val="2"/>
        <scheme val="minor"/>
      </rPr>
      <t xml:space="preserve"> PG</t>
    </r>
  </si>
  <si>
    <t>Sequence number:</t>
  </si>
  <si>
    <t xml:space="preserve">MID: </t>
  </si>
  <si>
    <t>Date:</t>
  </si>
  <si>
    <t>D</t>
  </si>
  <si>
    <t>M</t>
  </si>
  <si>
    <t>Y</t>
  </si>
  <si>
    <r>
      <rPr>
        <b/>
        <sz val="10"/>
        <color theme="1"/>
        <rFont val="Calibri"/>
        <family val="2"/>
        <scheme val="minor"/>
      </rPr>
      <t>Subject:</t>
    </r>
    <r>
      <rPr>
        <b/>
        <sz val="8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Merchant Application Form and Terms and Conditions for NDPS Services for payment acceptance &amp; or Value Added Services.
This Merchant Application Form is hereby agreed to by the undersigned Parties and who do hereby agree to the terms and conditions hereinafter appearing.</t>
    </r>
  </si>
  <si>
    <r>
      <t>By and Between</t>
    </r>
    <r>
      <rPr>
        <sz val="7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NTT DATA Payment Services India Limited</t>
    </r>
    <r>
      <rPr>
        <sz val="8"/>
        <color theme="1"/>
        <rFont val="Calibri"/>
        <family val="2"/>
        <scheme val="minor"/>
      </rPr>
      <t xml:space="preserve"> (formerly known as Atom Technologies Limited) (“</t>
    </r>
    <r>
      <rPr>
        <b/>
        <sz val="8"/>
        <color theme="1"/>
        <rFont val="Calibri"/>
        <family val="2"/>
        <scheme val="minor"/>
      </rPr>
      <t>NDPS</t>
    </r>
    <r>
      <rPr>
        <sz val="8"/>
        <color theme="1"/>
        <rFont val="Calibri"/>
        <family val="2"/>
        <scheme val="minor"/>
      </rPr>
      <t>”)
Add: 4th Floor, Marchon, 401, Suraksha Ace, Plot No.2A, CTS. No.34/3, Andheri - Kurla Road, Village Chakala, J.B. Nagar, Andheri East, Mumbai Suburban, Maharashtra, 400059</t>
    </r>
  </si>
  <si>
    <t xml:space="preserve">Business Legal Name as per PAN/TAN: </t>
  </si>
  <si>
    <t xml:space="preserve">Business DBA (Brand Name): </t>
  </si>
  <si>
    <t>AND</t>
  </si>
  <si>
    <t>Business Registered Address:</t>
  </si>
  <si>
    <t>City:</t>
  </si>
  <si>
    <t>State:</t>
  </si>
  <si>
    <t>Pin:</t>
  </si>
  <si>
    <t>1) Merchant Application Details :</t>
  </si>
  <si>
    <t xml:space="preserve">     A) Business Details</t>
  </si>
  <si>
    <t>Merchant Name</t>
  </si>
  <si>
    <t>Authorized Contact Person Name (First/Last Name)</t>
  </si>
  <si>
    <t xml:space="preserve">Authorized Contact Person Mobile number  </t>
  </si>
  <si>
    <t>Authorized Contact Person Landline</t>
  </si>
  <si>
    <t xml:space="preserve">Authorized Contact Person Email </t>
  </si>
  <si>
    <t>@</t>
  </si>
  <si>
    <t xml:space="preserve">Business Operating Address </t>
  </si>
  <si>
    <t>Source (filled by NDPS)</t>
  </si>
  <si>
    <t>RESELLER</t>
  </si>
  <si>
    <r>
      <t>Name of Source  (</t>
    </r>
    <r>
      <rPr>
        <i/>
        <sz val="8"/>
        <color theme="1"/>
        <rFont val="Calibri"/>
        <family val="2"/>
        <scheme val="minor"/>
      </rPr>
      <t>if applicable</t>
    </r>
    <r>
      <rPr>
        <sz val="9.5"/>
        <color theme="1"/>
        <rFont val="Calibri"/>
        <family val="2"/>
        <scheme val="minor"/>
      </rPr>
      <t>)</t>
    </r>
  </si>
  <si>
    <t xml:space="preserve">Business Industry  </t>
  </si>
  <si>
    <t>E-COM</t>
  </si>
  <si>
    <r>
      <t>Business Model (</t>
    </r>
    <r>
      <rPr>
        <i/>
        <sz val="8"/>
        <color theme="1"/>
        <rFont val="Calibri"/>
        <family val="2"/>
        <scheme val="minor"/>
      </rPr>
      <t>B2B / B2C</t>
    </r>
    <r>
      <rPr>
        <sz val="9.5"/>
        <color theme="1"/>
        <rFont val="Calibri"/>
        <family val="2"/>
        <scheme val="minor"/>
      </rPr>
      <t>)</t>
    </r>
  </si>
  <si>
    <r>
      <t>Nature of Business (</t>
    </r>
    <r>
      <rPr>
        <i/>
        <sz val="8"/>
        <color theme="1"/>
        <rFont val="Calibri"/>
        <family val="2"/>
        <scheme val="minor"/>
      </rPr>
      <t>mention specific purpose of business</t>
    </r>
    <r>
      <rPr>
        <sz val="8"/>
        <color theme="1"/>
        <rFont val="Calibri"/>
        <family val="2"/>
        <scheme val="minor"/>
      </rPr>
      <t>)</t>
    </r>
  </si>
  <si>
    <r>
      <t>Detail about Business (</t>
    </r>
    <r>
      <rPr>
        <i/>
        <sz val="8"/>
        <color theme="1"/>
        <rFont val="Calibri"/>
        <family val="2"/>
        <scheme val="minor"/>
      </rPr>
      <t>specific service/s &amp; product/s</t>
    </r>
    <r>
      <rPr>
        <sz val="9.5"/>
        <color theme="1"/>
        <rFont val="Calibri"/>
        <family val="2"/>
        <scheme val="minor"/>
      </rPr>
      <t>)</t>
    </r>
  </si>
  <si>
    <t xml:space="preserve">Entity Type </t>
  </si>
  <si>
    <t>PVT. LTD.</t>
  </si>
  <si>
    <t>GST Identification Number (15 Characters)</t>
  </si>
  <si>
    <t>PAN / TAN Number (10 Characters)</t>
  </si>
  <si>
    <t xml:space="preserve">Business Registration Date </t>
  </si>
  <si>
    <r>
      <t xml:space="preserve">Affiliation Number </t>
    </r>
    <r>
      <rPr>
        <sz val="8"/>
        <color theme="1"/>
        <rFont val="Calibri"/>
        <family val="2"/>
        <scheme val="minor"/>
      </rPr>
      <t>(*</t>
    </r>
    <r>
      <rPr>
        <i/>
        <sz val="8"/>
        <color theme="1"/>
        <rFont val="Calibri"/>
        <family val="2"/>
        <scheme val="minor"/>
      </rPr>
      <t>applicable for education industry</t>
    </r>
    <r>
      <rPr>
        <sz val="8"/>
        <color theme="1"/>
        <rFont val="Calibri"/>
        <family val="2"/>
        <scheme val="minor"/>
      </rPr>
      <t>)</t>
    </r>
  </si>
  <si>
    <r>
      <t xml:space="preserve">Company Annual Turnover </t>
    </r>
    <r>
      <rPr>
        <sz val="8"/>
        <color theme="1"/>
        <rFont val="Calibri"/>
        <family val="2"/>
        <scheme val="minor"/>
      </rPr>
      <t>(INR in Lac)</t>
    </r>
    <r>
      <rPr>
        <sz val="9.5"/>
        <color theme="1"/>
        <rFont val="Calibri"/>
        <family val="2"/>
        <scheme val="minor"/>
      </rPr>
      <t xml:space="preserve">  </t>
    </r>
  </si>
  <si>
    <r>
      <t>Average ticket size for Single Transaction (</t>
    </r>
    <r>
      <rPr>
        <i/>
        <sz val="8"/>
        <color theme="1"/>
        <rFont val="Calibri"/>
        <family val="2"/>
        <scheme val="minor"/>
      </rPr>
      <t>approximate</t>
    </r>
    <r>
      <rPr>
        <sz val="9.5"/>
        <color theme="1"/>
        <rFont val="Calibri"/>
        <family val="2"/>
        <scheme val="minor"/>
      </rPr>
      <t xml:space="preserve">) </t>
    </r>
    <r>
      <rPr>
        <i/>
        <sz val="8"/>
        <color theme="1"/>
        <rFont val="Calibri"/>
        <family val="2"/>
        <scheme val="minor"/>
      </rPr>
      <t>(</t>
    </r>
    <r>
      <rPr>
        <sz val="8"/>
        <color theme="1"/>
        <rFont val="Calibri"/>
        <family val="2"/>
        <scheme val="minor"/>
      </rPr>
      <t>INR)</t>
    </r>
  </si>
  <si>
    <t xml:space="preserve">    B) Integration / Technical Details     </t>
  </si>
  <si>
    <r>
      <t>Transaction Domain URL / IP Address (</t>
    </r>
    <r>
      <rPr>
        <i/>
        <sz val="8"/>
        <color theme="1"/>
        <rFont val="Calibri"/>
        <family val="2"/>
        <scheme val="minor"/>
      </rPr>
      <t>If applicable</t>
    </r>
    <r>
      <rPr>
        <sz val="9.5"/>
        <color theme="1"/>
        <rFont val="Calibri"/>
        <family val="2"/>
        <scheme val="minor"/>
      </rPr>
      <t>)</t>
    </r>
  </si>
  <si>
    <r>
      <t>*Seamless / Non-Seamless (*</t>
    </r>
    <r>
      <rPr>
        <i/>
        <sz val="8"/>
        <color theme="1"/>
        <rFont val="Calibri"/>
        <family val="2"/>
        <scheme val="minor"/>
      </rPr>
      <t>check with Transaction System Provider</t>
    </r>
    <r>
      <rPr>
        <sz val="9.5"/>
        <color theme="1"/>
        <rFont val="Calibri"/>
        <family val="2"/>
        <scheme val="minor"/>
      </rPr>
      <t>)</t>
    </r>
  </si>
  <si>
    <r>
      <t>Seamless (</t>
    </r>
    <r>
      <rPr>
        <i/>
        <sz val="7"/>
        <color theme="1"/>
        <rFont val="Calibri"/>
        <family val="2"/>
        <scheme val="minor"/>
      </rPr>
      <t>Show NDPS Payment Page</t>
    </r>
    <r>
      <rPr>
        <sz val="8"/>
        <color theme="1"/>
        <rFont val="Calibri"/>
        <family val="2"/>
        <scheme val="minor"/>
      </rPr>
      <t>)</t>
    </r>
  </si>
  <si>
    <r>
      <t>Non-Seamless (</t>
    </r>
    <r>
      <rPr>
        <i/>
        <sz val="7"/>
        <color theme="1"/>
        <rFont val="Calibri"/>
        <family val="2"/>
        <scheme val="minor"/>
      </rPr>
      <t>Show Merchant Payment Page</t>
    </r>
    <r>
      <rPr>
        <sz val="8"/>
        <color theme="1"/>
        <rFont val="Calibri"/>
        <family val="2"/>
        <scheme val="minor"/>
      </rPr>
      <t>)</t>
    </r>
  </si>
  <si>
    <t xml:space="preserve">Merchant Domain URL/IP Address  </t>
  </si>
  <si>
    <t xml:space="preserve">Type of Integration </t>
  </si>
  <si>
    <t>WEBSITE</t>
  </si>
  <si>
    <r>
      <t>Mobile Application Name / Application link (</t>
    </r>
    <r>
      <rPr>
        <i/>
        <sz val="8"/>
        <color theme="1"/>
        <rFont val="Calibri"/>
        <family val="2"/>
        <scheme val="minor"/>
      </rPr>
      <t>if applicable</t>
    </r>
    <r>
      <rPr>
        <sz val="9.5"/>
        <color theme="1"/>
        <rFont val="Calibri"/>
        <family val="2"/>
        <scheme val="minor"/>
      </rPr>
      <t>)</t>
    </r>
  </si>
  <si>
    <r>
      <t>Mobile Application is available in (</t>
    </r>
    <r>
      <rPr>
        <i/>
        <sz val="8"/>
        <color theme="1"/>
        <rFont val="Calibri"/>
        <family val="2"/>
        <scheme val="minor"/>
      </rPr>
      <t>if applicable</t>
    </r>
    <r>
      <rPr>
        <sz val="8"/>
        <color theme="1"/>
        <rFont val="Calibri"/>
        <family val="2"/>
        <scheme val="minor"/>
      </rPr>
      <t>)</t>
    </r>
  </si>
  <si>
    <t xml:space="preserve">Transaction System is provided by Third Party </t>
  </si>
  <si>
    <t xml:space="preserve">If above is Yes, please provide the following </t>
  </si>
  <si>
    <t>Transaction System Provide/ Company Name:</t>
  </si>
  <si>
    <t>Contact Person (First/Last Name):</t>
  </si>
  <si>
    <t>Contact Number</t>
  </si>
  <si>
    <t>Email ID:</t>
  </si>
  <si>
    <t xml:space="preserve">     C) Merchant Settlement Bank Account Details</t>
  </si>
  <si>
    <t>Beneficiary Bank Name</t>
  </si>
  <si>
    <t>Beneficiary Bank Branch Name</t>
  </si>
  <si>
    <t>Beneficiary Account Name</t>
  </si>
  <si>
    <t>Beneficiary Account Number</t>
  </si>
  <si>
    <t>Beneficiary IFSC Code (11 digit)</t>
  </si>
  <si>
    <t xml:space="preserve">     D) Merchant Account VPA Details </t>
  </si>
  <si>
    <r>
      <rPr>
        <b/>
        <sz val="8"/>
        <color theme="1"/>
        <rFont val="Calibri"/>
        <family val="2"/>
        <scheme val="minor"/>
      </rPr>
      <t>Standing Instruction to Debit</t>
    </r>
    <r>
      <rPr>
        <b/>
        <sz val="7"/>
        <color theme="1"/>
        <rFont val="Calibri"/>
        <family val="2"/>
        <scheme val="minor"/>
      </rPr>
      <t xml:space="preserve">  </t>
    </r>
    <r>
      <rPr>
        <sz val="7"/>
        <color theme="1"/>
        <rFont val="Calibri"/>
        <family val="2"/>
        <scheme val="minor"/>
      </rPr>
      <t xml:space="preserve">
(</t>
    </r>
    <r>
      <rPr>
        <i/>
        <sz val="8"/>
        <color theme="1"/>
        <rFont val="Calibri"/>
        <family val="2"/>
        <scheme val="minor"/>
      </rPr>
      <t>"</t>
    </r>
    <r>
      <rPr>
        <i/>
        <sz val="7"/>
        <color theme="1"/>
        <rFont val="Calibri"/>
        <family val="2"/>
        <scheme val="minor"/>
      </rPr>
      <t>Merchant/Seller authorises NDPS to deduct any recoverable amounts such as Rent/AMC/Fee/disputes etc., from this VPA / Bank Account toward recovery of any outstanding dues.</t>
    </r>
    <r>
      <rPr>
        <i/>
        <sz val="8"/>
        <color theme="1"/>
        <rFont val="Calibri"/>
        <family val="2"/>
        <scheme val="minor"/>
      </rPr>
      <t>"</t>
    </r>
    <r>
      <rPr>
        <sz val="7"/>
        <color theme="1"/>
        <rFont val="Calibri"/>
        <family val="2"/>
        <scheme val="minor"/>
      </rPr>
      <t>)</t>
    </r>
  </si>
  <si>
    <t>Cancel Cheque : pertaining to the Settlement account details mentioned above in section “C”.</t>
  </si>
  <si>
    <t>NOTE:- Merchant/Seller hereby in this Application Form authorizes NDPS to communicate (integration kit, encrypted production credentials , technical and non-technical post-production notifications, and any other notification / communication) vide email (and or auto-generated email) to the contact details mentioned above in the section A of Merchant Application Form. In case the Source is Reseller, then, the encrypted production credentials will be communicated to the Reseller as well.</t>
  </si>
  <si>
    <r>
      <rPr>
        <b/>
        <sz val="10"/>
        <color theme="1"/>
        <rFont val="Calibri"/>
        <family val="2"/>
        <scheme val="minor"/>
      </rPr>
      <t>2) Services &amp; Fees</t>
    </r>
    <r>
      <rPr>
        <b/>
        <sz val="8"/>
        <color theme="1"/>
        <rFont val="Calibri"/>
        <family val="2"/>
        <scheme val="minor"/>
      </rPr>
      <t xml:space="preserve"> :</t>
    </r>
    <r>
      <rPr>
        <sz val="8"/>
        <color theme="1"/>
        <rFont val="Calibri"/>
        <family val="2"/>
        <scheme val="minor"/>
      </rPr>
      <t xml:space="preserve"> The Merchant/Seller hereby agrees to make payment to NDPS for availing the of NDPS Services in accordance with the below mention commericals:</t>
    </r>
  </si>
  <si>
    <t>PARTICULAR</t>
  </si>
  <si>
    <t>INITIAL FEE (INTEGRATION)</t>
  </si>
  <si>
    <t>MAINTANENCE FEE</t>
  </si>
  <si>
    <t>MAINTANENCE FEE PERIOD</t>
  </si>
  <si>
    <t>AMOUNT (INR)</t>
  </si>
  <si>
    <t>SERVICES &amp; PROCESSING FEES</t>
  </si>
  <si>
    <t>PAYMENT MODE &amp; BANK AMC</t>
  </si>
  <si>
    <t>PROCESSING 
FEE (INR)</t>
  </si>
  <si>
    <t>PLATFORM FEE (INR)</t>
  </si>
  <si>
    <t>*MERCHANT SYSTEM
FEE (INR)</t>
  </si>
  <si>
    <t xml:space="preserve">Convenience Fee (borne by customer) </t>
  </si>
  <si>
    <t>NET BANKING :</t>
  </si>
  <si>
    <t>YES or NO</t>
  </si>
  <si>
    <t>CARD SERVICES :</t>
  </si>
  <si>
    <t>Axis Bank</t>
  </si>
  <si>
    <t>Credit Card</t>
  </si>
  <si>
    <t>HDFC Bank</t>
  </si>
  <si>
    <t>AMEX</t>
  </si>
  <si>
    <t>ICICI Bank</t>
  </si>
  <si>
    <t>Debit Card   &lt; 2000</t>
  </si>
  <si>
    <t>Kotak Bank</t>
  </si>
  <si>
    <t>Debit Card   &gt; 2000</t>
  </si>
  <si>
    <t>SBI Bank</t>
  </si>
  <si>
    <t xml:space="preserve">RuPay Debit Card &lt; 2000 </t>
  </si>
  <si>
    <t>NIL</t>
  </si>
  <si>
    <t>Yes Bank</t>
  </si>
  <si>
    <t xml:space="preserve">RuPay Debit Card &gt; 2000 </t>
  </si>
  <si>
    <t xml:space="preserve">Bank of Baroda </t>
  </si>
  <si>
    <t>Corporate Credit Card</t>
  </si>
  <si>
    <t>Federal Bank</t>
  </si>
  <si>
    <t>International Card</t>
  </si>
  <si>
    <t>Standard Chartered</t>
  </si>
  <si>
    <t xml:space="preserve">Union Bank </t>
  </si>
  <si>
    <t>OTHER PAYMENT SERVICES :</t>
  </si>
  <si>
    <t>Other Banks</t>
  </si>
  <si>
    <t xml:space="preserve">UPI / GPAY/ UPI QR </t>
  </si>
  <si>
    <t>Penny Drop-A/C Validation</t>
  </si>
  <si>
    <t>WALLET :</t>
  </si>
  <si>
    <t xml:space="preserve">EMI CC </t>
  </si>
  <si>
    <t>Paytm Wallet</t>
  </si>
  <si>
    <t>NEFT</t>
  </si>
  <si>
    <t>Phonepe Wallet</t>
  </si>
  <si>
    <t>BQR</t>
  </si>
  <si>
    <t xml:space="preserve">Payzapp Wallet </t>
  </si>
  <si>
    <t xml:space="preserve">IVR </t>
  </si>
  <si>
    <t>Other Wallets</t>
  </si>
  <si>
    <t>Other</t>
  </si>
  <si>
    <t xml:space="preserve">PAYOUT </t>
  </si>
  <si>
    <t>Less than INR 1K</t>
  </si>
  <si>
    <t>Between INR 1K to INR 25K</t>
  </si>
  <si>
    <t>Above INR 25K</t>
  </si>
  <si>
    <r>
      <rPr>
        <b/>
        <sz val="8"/>
        <color theme="1"/>
        <rFont val="Calibri"/>
        <family val="2"/>
        <scheme val="minor"/>
      </rPr>
      <t>*MERCHANT SYSTEM FEE (INR)-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System usage Fee will be deposited to reseller account.</t>
    </r>
  </si>
  <si>
    <t>CHARGEBACK FEE</t>
  </si>
  <si>
    <t>REFUND FEE</t>
  </si>
  <si>
    <t>OTHER FEE</t>
  </si>
  <si>
    <r>
      <rPr>
        <b/>
        <sz val="7"/>
        <color theme="1"/>
        <rFont val="Calibri"/>
        <family val="2"/>
        <scheme val="minor"/>
      </rPr>
      <t xml:space="preserve">3) Terms &amp; Conditions :- </t>
    </r>
    <r>
      <rPr>
        <sz val="7"/>
        <color theme="1"/>
        <rFont val="Calibri"/>
        <family val="2"/>
        <scheme val="minor"/>
      </rPr>
      <t xml:space="preserve">
    </t>
    </r>
    <r>
      <rPr>
        <b/>
        <sz val="7"/>
        <color theme="1"/>
        <rFont val="Calibri"/>
        <family val="2"/>
        <scheme val="minor"/>
      </rPr>
      <t xml:space="preserve"> a)</t>
    </r>
    <r>
      <rPr>
        <sz val="7"/>
        <color theme="1"/>
        <rFont val="Calibri"/>
        <family val="2"/>
        <scheme val="minor"/>
      </rPr>
      <t xml:space="preserve"> Merchant/Seller acknowledges and agrees to the terms &amp; conditions as mentioned below:
           </t>
    </r>
    <r>
      <rPr>
        <b/>
        <sz val="7"/>
        <color theme="1"/>
        <rFont val="Calibri"/>
        <family val="2"/>
        <scheme val="minor"/>
      </rPr>
      <t xml:space="preserve"> i]</t>
    </r>
    <r>
      <rPr>
        <sz val="7"/>
        <color theme="1"/>
        <rFont val="Calibri"/>
        <family val="2"/>
        <scheme val="minor"/>
      </rPr>
      <t xml:space="preserve">  As of the date of this Merchant Application Form, Merchant/Seller confirms to have read and accepted the terms and conditions of contract which are made available to the Merchant/Seller under the link</t>
    </r>
    <r>
      <rPr>
        <sz val="7"/>
        <color theme="4"/>
        <rFont val="Calibri"/>
        <family val="2"/>
        <scheme val="minor"/>
      </rPr>
      <t xml:space="preserve"> </t>
    </r>
    <r>
      <rPr>
        <i/>
        <u/>
        <sz val="7"/>
        <color rgb="FF0033CC"/>
        <rFont val="Calibri"/>
        <family val="2"/>
        <scheme val="minor"/>
      </rPr>
      <t>https://www.nttdatapay.com/terms</t>
    </r>
    <r>
      <rPr>
        <sz val="7"/>
        <color theme="1"/>
        <rFont val="Calibri"/>
        <family val="2"/>
        <scheme val="minor"/>
      </rPr>
      <t xml:space="preserve"> (“Terms &amp; Conditions”) and the Merchant/Seller hereby confirms and agrees that the said Terms &amp; Conditions mentioned in the link shall be binding on the Merchant/Seller and that Merchant/Seller shall at all times abide by the Terms &amp; Conditions.
            </t>
    </r>
    <r>
      <rPr>
        <b/>
        <sz val="7"/>
        <color theme="1"/>
        <rFont val="Calibri"/>
        <family val="2"/>
        <scheme val="minor"/>
      </rPr>
      <t xml:space="preserve">ii] </t>
    </r>
    <r>
      <rPr>
        <sz val="7"/>
        <color theme="1"/>
        <rFont val="Calibri"/>
        <family val="2"/>
        <scheme val="minor"/>
      </rPr>
      <t xml:space="preserve">The Merchant/Seller agrees to always be self-appraised, by visiting the abovementioned link, for any periodic updates/changes made by NDPS to the Terms &amp; Conditions and which updates/changes shall be binding on the Merchant/Seller from the date of the update /change proposed by NDPS.
     </t>
    </r>
    <r>
      <rPr>
        <b/>
        <sz val="7"/>
        <color theme="1"/>
        <rFont val="Calibri"/>
        <family val="2"/>
        <scheme val="minor"/>
      </rPr>
      <t xml:space="preserve">b) </t>
    </r>
    <r>
      <rPr>
        <sz val="7"/>
        <color theme="1"/>
        <rFont val="Calibri"/>
        <family val="2"/>
        <scheme val="minor"/>
      </rPr>
      <t xml:space="preserve">Merchant/Seller acknowledges and agrees that::
          </t>
    </r>
    <r>
      <rPr>
        <b/>
        <sz val="7"/>
        <color theme="1"/>
        <rFont val="Calibri"/>
        <family val="2"/>
        <scheme val="minor"/>
      </rPr>
      <t xml:space="preserve">  i]</t>
    </r>
    <r>
      <rPr>
        <sz val="7"/>
        <color theme="1"/>
        <rFont val="Calibri"/>
        <family val="2"/>
        <scheme val="minor"/>
      </rPr>
      <t xml:space="preserve"> The execution of this Merchant Application Form by the Merchant/Seller constitutes a valid contract between the Merchant/Seller and NDPS and shall also bring into effect the Terms &amp; Conditions, which shall be legally valid and binding on the Merchant/Seller and that the Merchant Application Form shall be co-terminus with the T &amp; C
          </t>
    </r>
    <r>
      <rPr>
        <b/>
        <sz val="7"/>
        <color theme="1"/>
        <rFont val="Calibri"/>
        <family val="2"/>
        <scheme val="minor"/>
      </rPr>
      <t xml:space="preserve">  ii]</t>
    </r>
    <r>
      <rPr>
        <sz val="7"/>
        <color theme="1"/>
        <rFont val="Calibri"/>
        <family val="2"/>
        <scheme val="minor"/>
      </rPr>
      <t xml:space="preserve"> This Merchant Application Form once agreed and accepted by the Merchant/Seller, by way of execution of this Merchant Application Form, along with its Term &amp; Conditions shall constitute an agreement enforceable by law and that the obligations under both this Merchant Application Form and the Terms and Conditions shall be binding on the Merchant /Seller.   
           </t>
    </r>
    <r>
      <rPr>
        <b/>
        <sz val="7"/>
        <color theme="1"/>
        <rFont val="Calibri"/>
        <family val="2"/>
        <scheme val="minor"/>
      </rPr>
      <t xml:space="preserve"> iii] </t>
    </r>
    <r>
      <rPr>
        <sz val="7"/>
        <color theme="1"/>
        <rFont val="Calibri"/>
        <family val="2"/>
        <scheme val="minor"/>
      </rPr>
      <t xml:space="preserve">This Merchant Application Form shall be governed and construed in accordance with the governing laws and jurisdiction mentioned in the Terms &amp; Conditions.
    </t>
    </r>
    <r>
      <rPr>
        <b/>
        <sz val="7"/>
        <color theme="1"/>
        <rFont val="Calibri"/>
        <family val="2"/>
        <scheme val="minor"/>
      </rPr>
      <t xml:space="preserve"> c) </t>
    </r>
    <r>
      <rPr>
        <sz val="7"/>
        <color theme="1"/>
        <rFont val="Calibri"/>
        <family val="2"/>
        <scheme val="minor"/>
      </rPr>
      <t xml:space="preserve">Merchant/Seller agrees and shall provide KYC details to NTT Data Payment services as mentioned in the website on:
          </t>
    </r>
    <r>
      <rPr>
        <sz val="7"/>
        <color theme="4"/>
        <rFont val="Calibri"/>
        <family val="2"/>
        <scheme val="minor"/>
      </rPr>
      <t xml:space="preserve"> </t>
    </r>
    <r>
      <rPr>
        <u/>
        <sz val="7"/>
        <color rgb="FF0033CC"/>
        <rFont val="Calibri"/>
        <family val="2"/>
        <scheme val="minor"/>
      </rPr>
      <t xml:space="preserve">https://www.nttdatapay.com/blog/documents-required-to-integrate-payment-gateway/ </t>
    </r>
    <r>
      <rPr>
        <sz val="7"/>
        <color theme="1"/>
        <rFont val="Calibri"/>
        <family val="2"/>
        <scheme val="minor"/>
      </rPr>
      <t xml:space="preserve"> 
I/We the undersigned Merchant/Seller, do hereby solemnly declare that the contents stated above is/are based on my/our records, knowledge information and belief, and I/we believe the same to be true. </t>
    </r>
  </si>
  <si>
    <t xml:space="preserve">For MERCHANT ESTABLISHMENT: AGREED and ACCEPTED </t>
  </si>
  <si>
    <t>(CAPITAL LETTERS ONLY)</t>
  </si>
  <si>
    <t xml:space="preserve">Name: </t>
  </si>
  <si>
    <t xml:space="preserve">Designation: </t>
  </si>
  <si>
    <t xml:space="preserve"> Date:</t>
  </si>
  <si>
    <t xml:space="preserve">Merchant Legal Name: </t>
  </si>
  <si>
    <r>
      <t xml:space="preserve">Authorized Contact Person Name </t>
    </r>
    <r>
      <rPr>
        <i/>
        <sz val="7.5"/>
        <color theme="1"/>
        <rFont val="Calibri"/>
        <family val="2"/>
        <scheme val="minor"/>
      </rPr>
      <t>(First/Last Name)</t>
    </r>
  </si>
  <si>
    <r>
      <t xml:space="preserve">Source </t>
    </r>
    <r>
      <rPr>
        <i/>
        <sz val="7.5"/>
        <color theme="1"/>
        <rFont val="Calibri"/>
        <family val="2"/>
        <scheme val="minor"/>
      </rPr>
      <t>(filled by NDPS)</t>
    </r>
  </si>
  <si>
    <t>Reseller</t>
  </si>
  <si>
    <t>EDUCATION</t>
  </si>
  <si>
    <t>Education</t>
  </si>
  <si>
    <t>School</t>
  </si>
  <si>
    <t xml:space="preserve">TRUST </t>
  </si>
  <si>
    <r>
      <t xml:space="preserve">GST Identification Number </t>
    </r>
    <r>
      <rPr>
        <i/>
        <sz val="8"/>
        <color theme="1"/>
        <rFont val="Calibri"/>
        <family val="2"/>
        <scheme val="minor"/>
      </rPr>
      <t>(15 Characters)</t>
    </r>
  </si>
  <si>
    <t>N</t>
  </si>
  <si>
    <t>A</t>
  </si>
  <si>
    <t>Business Legal Name as per PAN/TAN</t>
  </si>
  <si>
    <r>
      <t xml:space="preserve">PAN / TAN Number </t>
    </r>
    <r>
      <rPr>
        <i/>
        <sz val="8"/>
        <color theme="1"/>
        <rFont val="Calibri"/>
        <family val="2"/>
        <scheme val="minor"/>
      </rPr>
      <t>(10 Characters)</t>
    </r>
  </si>
  <si>
    <t>D</t>
    <phoneticPr fontId="49"/>
  </si>
  <si>
    <t>Y</t>
    <phoneticPr fontId="49"/>
  </si>
  <si>
    <r>
      <t xml:space="preserve">Company Annual Turnover </t>
    </r>
    <r>
      <rPr>
        <i/>
        <sz val="7"/>
        <color theme="1"/>
        <rFont val="Calibri"/>
        <family val="2"/>
        <scheme val="minor"/>
      </rPr>
      <t>(INR in Lac)</t>
    </r>
    <r>
      <rPr>
        <sz val="9.5"/>
        <color theme="1"/>
        <rFont val="Calibri"/>
        <family val="2"/>
        <scheme val="minor"/>
      </rPr>
      <t xml:space="preserve">  </t>
    </r>
  </si>
  <si>
    <r>
      <rPr>
        <sz val="7"/>
        <color theme="1"/>
        <rFont val="Calibri"/>
        <family val="3"/>
        <charset val="128"/>
        <scheme val="minor"/>
      </rPr>
      <t>Seamless</t>
    </r>
    <r>
      <rPr>
        <sz val="6"/>
        <color theme="1"/>
        <rFont val="Calibri"/>
        <family val="2"/>
        <scheme val="minor"/>
      </rPr>
      <t xml:space="preserve"> (Show Merchant Payment Page)</t>
    </r>
    <phoneticPr fontId="49"/>
  </si>
  <si>
    <r>
      <rPr>
        <sz val="7"/>
        <color theme="1"/>
        <rFont val="Calibri"/>
        <family val="3"/>
        <charset val="128"/>
        <scheme val="minor"/>
      </rPr>
      <t>Non-Seamless</t>
    </r>
    <r>
      <rPr>
        <sz val="6"/>
        <color theme="1"/>
        <rFont val="Calibri"/>
        <family val="3"/>
        <charset val="128"/>
        <scheme val="minor"/>
      </rPr>
      <t xml:space="preserve"> (Show NDPS Payment Page)</t>
    </r>
    <phoneticPr fontId="49"/>
  </si>
  <si>
    <r>
      <t xml:space="preserve">Domain URL and IP Address </t>
    </r>
    <r>
      <rPr>
        <i/>
        <sz val="8"/>
        <color theme="1"/>
        <rFont val="Calibri"/>
        <family val="2"/>
        <scheme val="minor"/>
      </rPr>
      <t>(Confirm with TSP/Source)</t>
    </r>
  </si>
  <si>
    <t>https://xxx.xxxxxx.xxx/</t>
  </si>
  <si>
    <t>xxx.xxx.xxx.xxx</t>
  </si>
  <si>
    <t>Multiple Integration</t>
  </si>
  <si>
    <t>*Other App Name</t>
  </si>
  <si>
    <t>NA</t>
  </si>
  <si>
    <t>Contact Person (First/Last Name): NA</t>
  </si>
  <si>
    <t>Beneficiary Mobile Number Registered with Bank Account</t>
  </si>
  <si>
    <r>
      <rPr>
        <b/>
        <sz val="10"/>
        <color theme="1"/>
        <rFont val="Calibri Light"/>
        <family val="2"/>
        <scheme val="major"/>
      </rPr>
      <t xml:space="preserve">2) </t>
    </r>
    <r>
      <rPr>
        <b/>
        <sz val="9"/>
        <color theme="1"/>
        <rFont val="Calibri Light"/>
        <family val="2"/>
        <scheme val="major"/>
      </rPr>
      <t>Services &amp; Fees</t>
    </r>
    <r>
      <rPr>
        <b/>
        <sz val="8"/>
        <color theme="1"/>
        <rFont val="Calibri Light"/>
        <family val="2"/>
        <scheme val="major"/>
      </rPr>
      <t>:</t>
    </r>
    <r>
      <rPr>
        <sz val="8"/>
        <color theme="1"/>
        <rFont val="Calibri Light"/>
        <family val="2"/>
        <scheme val="major"/>
      </rPr>
      <t xml:space="preserve"> </t>
    </r>
    <r>
      <rPr>
        <sz val="7.5"/>
        <color theme="1"/>
        <rFont val="Calibri Light"/>
        <family val="2"/>
        <scheme val="major"/>
      </rPr>
      <t>The Merchant/Seller hereby agrees to make payment to NDPS for availing the of NDPS Services in accordance with the below mention commericals:</t>
    </r>
  </si>
  <si>
    <t>Set-Up Fee</t>
  </si>
  <si>
    <t>Registration Fee</t>
  </si>
  <si>
    <t>Maintanence Fee</t>
    <phoneticPr fontId="49"/>
  </si>
  <si>
    <t>Fee</t>
    <phoneticPr fontId="49"/>
  </si>
  <si>
    <t>Annually</t>
  </si>
  <si>
    <t>Charge from 
1st year onwards</t>
    <phoneticPr fontId="49"/>
  </si>
  <si>
    <t>Intergation Fee</t>
  </si>
  <si>
    <t>Amount</t>
    <phoneticPr fontId="49"/>
  </si>
  <si>
    <t>NDPS Transaction Fee</t>
  </si>
  <si>
    <t>a</t>
  </si>
  <si>
    <t>Processing</t>
  </si>
  <si>
    <t>Fee includes bank MDR &amp; etc.</t>
  </si>
  <si>
    <t>b</t>
  </si>
  <si>
    <t>Platform</t>
  </si>
  <si>
    <t>Fee includes infrastructure cost, INR 2.00</t>
  </si>
  <si>
    <t>c</t>
  </si>
  <si>
    <t>Merchant System Fee</t>
  </si>
  <si>
    <t>d</t>
  </si>
  <si>
    <t>MSF</t>
  </si>
  <si>
    <t>Fee of Source Partner, deducts the amount and deposits it into Source Partner's bank account</t>
  </si>
  <si>
    <t>should be standard across the product</t>
  </si>
  <si>
    <t>NB(Internet Banking)</t>
  </si>
  <si>
    <t xml:space="preserve">Type of Charge: </t>
  </si>
  <si>
    <t>Yes</t>
  </si>
  <si>
    <t>Charge the fees to Customer (Customer Bearing)</t>
  </si>
  <si>
    <t>Bank</t>
  </si>
  <si>
    <t>Bank Req.</t>
  </si>
  <si>
    <t>Processing Fee</t>
  </si>
  <si>
    <t>Platform Fee</t>
  </si>
  <si>
    <t>*Other Fee</t>
  </si>
  <si>
    <t>Remark (*Specific service of Other Fee)</t>
  </si>
  <si>
    <t>INR</t>
  </si>
  <si>
    <t>Waived Off</t>
  </si>
  <si>
    <t>Other Banks 1</t>
  </si>
  <si>
    <t>Other Banks 2</t>
  </si>
  <si>
    <t>Other Banks 3</t>
  </si>
  <si>
    <t>CC(Credit Card)</t>
  </si>
  <si>
    <t>Payment Option (Credit Card)</t>
  </si>
  <si>
    <t>CC (Visa/Master/Rupay)</t>
  </si>
  <si>
    <t>%</t>
  </si>
  <si>
    <t>CC (Premium)</t>
  </si>
  <si>
    <t>CC (Super Premium)</t>
  </si>
  <si>
    <t>CC (Corporate Cards)</t>
  </si>
  <si>
    <t>DC(Debit Card)</t>
  </si>
  <si>
    <t>Payment Option (Debit Card)</t>
  </si>
  <si>
    <t>DC (Visa/Master) below 2000</t>
  </si>
  <si>
    <t>DC (Visa/Master) above 2000</t>
  </si>
  <si>
    <t xml:space="preserve">DC (Rupay) &lt; 2000 </t>
  </si>
  <si>
    <t xml:space="preserve">DC (Rupay) &gt; 2000 </t>
  </si>
  <si>
    <t>DC International</t>
  </si>
  <si>
    <t>DC EMI</t>
  </si>
  <si>
    <t>Other Payment Products</t>
  </si>
  <si>
    <r>
      <t xml:space="preserve">Type of Charge </t>
    </r>
    <r>
      <rPr>
        <sz val="8"/>
        <color theme="1"/>
        <rFont val="Calibri Light"/>
        <family val="2"/>
        <scheme val="major"/>
      </rPr>
      <t>(Charge the fees to Customer (Customer Bearing))</t>
    </r>
    <r>
      <rPr>
        <b/>
        <sz val="9"/>
        <color theme="1"/>
        <rFont val="Calibri Light"/>
        <family val="2"/>
        <scheme val="major"/>
      </rPr>
      <t xml:space="preserve">: </t>
    </r>
  </si>
  <si>
    <t>Payment Option</t>
  </si>
  <si>
    <t>Cust. Bear</t>
  </si>
  <si>
    <t>UPI</t>
  </si>
  <si>
    <t>NEFT / RTGS</t>
  </si>
  <si>
    <t>Payout</t>
  </si>
  <si>
    <t>Payout Type</t>
  </si>
  <si>
    <t>IMPS (&lt; INR 1K)</t>
  </si>
  <si>
    <t>IMPS (INR 1K &gt; to &lt; INR 25K)</t>
  </si>
  <si>
    <t>IMPS (&gt; INR 25K)</t>
  </si>
  <si>
    <t>Penny Drop *2</t>
  </si>
  <si>
    <t>Special Fee</t>
  </si>
  <si>
    <t>Fee</t>
  </si>
  <si>
    <t>Chargeback Query</t>
  </si>
  <si>
    <t>Refund</t>
  </si>
  <si>
    <t>Re-Query</t>
  </si>
  <si>
    <r>
      <rPr>
        <b/>
        <sz val="9"/>
        <color theme="1"/>
        <rFont val="Calibri"/>
        <family val="2"/>
        <scheme val="minor"/>
      </rPr>
      <t xml:space="preserve">
3) Terms &amp; Conditions :- </t>
    </r>
    <r>
      <rPr>
        <sz val="9"/>
        <color theme="1"/>
        <rFont val="Calibri"/>
        <family val="2"/>
        <scheme val="minor"/>
      </rPr>
      <t xml:space="preserve">
    </t>
    </r>
    <r>
      <rPr>
        <b/>
        <sz val="9"/>
        <color theme="1"/>
        <rFont val="Calibri"/>
        <family val="2"/>
        <scheme val="minor"/>
      </rPr>
      <t xml:space="preserve"> a)</t>
    </r>
    <r>
      <rPr>
        <sz val="9"/>
        <color theme="1"/>
        <rFont val="Calibri"/>
        <family val="2"/>
        <scheme val="minor"/>
      </rPr>
      <t xml:space="preserve"> Merchant/Seller acknowledges and agrees to the terms &amp; conditions as mentioned below:
           </t>
    </r>
    <r>
      <rPr>
        <b/>
        <sz val="9"/>
        <color theme="1"/>
        <rFont val="Calibri"/>
        <family val="2"/>
        <scheme val="minor"/>
      </rPr>
      <t xml:space="preserve"> i]</t>
    </r>
    <r>
      <rPr>
        <sz val="9"/>
        <color theme="1"/>
        <rFont val="Calibri"/>
        <family val="2"/>
        <scheme val="minor"/>
      </rPr>
      <t xml:space="preserve">  As of the date of this Merchant Application Form, Merchant/Seller confirms to have read and accepted the terms and conditions of contract which are made available to the Merchant/Seller under the link</t>
    </r>
    <r>
      <rPr>
        <sz val="9"/>
        <color theme="4"/>
        <rFont val="Calibri"/>
        <family val="2"/>
        <scheme val="minor"/>
      </rPr>
      <t xml:space="preserve"> </t>
    </r>
    <r>
      <rPr>
        <i/>
        <u/>
        <sz val="9"/>
        <color rgb="FF0033CC"/>
        <rFont val="Calibri"/>
        <family val="2"/>
        <scheme val="minor"/>
      </rPr>
      <t>https://www.nttdatapay.com/terms</t>
    </r>
    <r>
      <rPr>
        <sz val="9"/>
        <color theme="1"/>
        <rFont val="Calibri"/>
        <family val="2"/>
        <scheme val="minor"/>
      </rPr>
      <t xml:space="preserve"> (“Terms &amp; Conditions”) and the Merchant/Seller hereby confirms and agrees that the said Terms &amp; Conditions mentioned in the link shall be binding on the Merchant/Seller and that Merchant/Seller shall at all times abide by the Terms &amp; Conditions.
            </t>
    </r>
    <r>
      <rPr>
        <b/>
        <sz val="9"/>
        <color theme="1"/>
        <rFont val="Calibri"/>
        <family val="2"/>
        <scheme val="minor"/>
      </rPr>
      <t xml:space="preserve">ii] </t>
    </r>
    <r>
      <rPr>
        <sz val="9"/>
        <color theme="1"/>
        <rFont val="Calibri"/>
        <family val="2"/>
        <scheme val="minor"/>
      </rPr>
      <t xml:space="preserve">The Merchant/Seller agrees to always be self-appraised, by visiting the abovementioned link, for any periodic updates/changes made by NDPS to the Terms &amp; Conditions and which updates/changes shall be binding on the Merchant/Seller from the date of the update /change proposed by NDPS.
     </t>
    </r>
    <r>
      <rPr>
        <b/>
        <sz val="9"/>
        <color theme="1"/>
        <rFont val="Calibri"/>
        <family val="2"/>
        <scheme val="minor"/>
      </rPr>
      <t xml:space="preserve">b) </t>
    </r>
    <r>
      <rPr>
        <sz val="9"/>
        <color theme="1"/>
        <rFont val="Calibri"/>
        <family val="2"/>
        <scheme val="minor"/>
      </rPr>
      <t xml:space="preserve">Merchant/Seller acknowledges and agrees that::
          </t>
    </r>
    <r>
      <rPr>
        <b/>
        <sz val="9"/>
        <color theme="1"/>
        <rFont val="Calibri"/>
        <family val="2"/>
        <scheme val="minor"/>
      </rPr>
      <t xml:space="preserve">  i]</t>
    </r>
    <r>
      <rPr>
        <sz val="9"/>
        <color theme="1"/>
        <rFont val="Calibri"/>
        <family val="2"/>
        <scheme val="minor"/>
      </rPr>
      <t xml:space="preserve"> The execution of this Merchant Application Form by the Merchant/Seller constitutes a valid contract between the Merchant/Seller and NDPS and shall also bring into effect the Terms &amp; Conditions, which shall be legally valid and binding on the Merchant/Seller and that the Merchant Application Form shall be co-terminus with the T &amp; C
          </t>
    </r>
    <r>
      <rPr>
        <b/>
        <sz val="9"/>
        <color theme="1"/>
        <rFont val="Calibri"/>
        <family val="2"/>
        <scheme val="minor"/>
      </rPr>
      <t xml:space="preserve">  ii]</t>
    </r>
    <r>
      <rPr>
        <sz val="9"/>
        <color theme="1"/>
        <rFont val="Calibri"/>
        <family val="2"/>
        <scheme val="minor"/>
      </rPr>
      <t xml:space="preserve"> This Merchant Application Form once agreed and accepted by the Merchant/Seller, by way of execution of this Merchant Application Form, along with its Term &amp; Conditions shall constitute an agreement enforceable by law and that the obligations under both this Merchant Application Form and the Terms and Conditions shall be binding on the Merchant /Seller.   
           </t>
    </r>
    <r>
      <rPr>
        <b/>
        <sz val="9"/>
        <color theme="1"/>
        <rFont val="Calibri"/>
        <family val="2"/>
        <scheme val="minor"/>
      </rPr>
      <t xml:space="preserve"> iii] </t>
    </r>
    <r>
      <rPr>
        <sz val="9"/>
        <color theme="1"/>
        <rFont val="Calibri"/>
        <family val="2"/>
        <scheme val="minor"/>
      </rPr>
      <t xml:space="preserve">This Merchant Application Form shall be governed and construed in accordance with the governing laws and jurisdiction mentioned in the Terms &amp; Conditions.
    </t>
    </r>
    <r>
      <rPr>
        <b/>
        <sz val="9"/>
        <color theme="1"/>
        <rFont val="Calibri"/>
        <family val="2"/>
        <scheme val="minor"/>
      </rPr>
      <t xml:space="preserve"> c) </t>
    </r>
    <r>
      <rPr>
        <sz val="9"/>
        <color theme="1"/>
        <rFont val="Calibri"/>
        <family val="2"/>
        <scheme val="minor"/>
      </rPr>
      <t xml:space="preserve">Merchant/Seller agrees and shall provide KYC details to "NTT DATA Payment Services India Limited" as mentioned in the website on:
          </t>
    </r>
    <r>
      <rPr>
        <sz val="9"/>
        <color theme="4"/>
        <rFont val="Calibri"/>
        <family val="2"/>
        <scheme val="minor"/>
      </rPr>
      <t xml:space="preserve"> </t>
    </r>
    <r>
      <rPr>
        <u/>
        <sz val="9"/>
        <color rgb="FF0033CC"/>
        <rFont val="Calibri"/>
        <family val="2"/>
        <scheme val="minor"/>
      </rPr>
      <t xml:space="preserve">https://www.nttdatapay.com/blog/documents-required-to-integrate-payment-gateway/ </t>
    </r>
    <r>
      <rPr>
        <sz val="9"/>
        <color theme="1"/>
        <rFont val="Calibri"/>
        <family val="2"/>
        <scheme val="minor"/>
      </rPr>
      <t xml:space="preserve"> 
I/We the undersigned Merchant/Seller, do hereby solemnly declare that the contents stated above is/are based on my/our records, knowledge information and belief, and I/we believe the same to be true. </t>
    </r>
  </si>
  <si>
    <t>(Signature and Stamp)</t>
  </si>
  <si>
    <t xml:space="preserve"> Submit Date:</t>
  </si>
  <si>
    <t>M</t>
    <phoneticPr fontId="49"/>
  </si>
  <si>
    <t>AIRLINE</t>
  </si>
  <si>
    <t>BUSINESS TO BUSINESS</t>
  </si>
  <si>
    <t>Website</t>
  </si>
  <si>
    <t>Monthly (eNach)</t>
  </si>
  <si>
    <t>No</t>
  </si>
  <si>
    <t>BFSI</t>
  </si>
  <si>
    <t>BUSINESS TO CUSTOMER</t>
  </si>
  <si>
    <t>PUBLIC LTD.</t>
  </si>
  <si>
    <t>Mobile Application (Android &amp; Ios)</t>
  </si>
  <si>
    <t>UPI QR</t>
  </si>
  <si>
    <t>Aggregator</t>
  </si>
  <si>
    <t>PARTNERSHIP</t>
  </si>
  <si>
    <t>Payment Link Module</t>
  </si>
  <si>
    <t>UPI Intent</t>
  </si>
  <si>
    <t>PROPRIETORSHIP</t>
  </si>
  <si>
    <t>Invoice Payment Link Module</t>
  </si>
  <si>
    <t>BQR (Credit Card)</t>
  </si>
  <si>
    <t>GOVERNMENT</t>
  </si>
  <si>
    <t>BQR (Debit Card &lt; 2K)</t>
  </si>
  <si>
    <t>HOTEL</t>
  </si>
  <si>
    <t>SOCIETY</t>
  </si>
  <si>
    <t>BQR (Debit Card &gt; 2K)</t>
  </si>
  <si>
    <t xml:space="preserve">OTHER </t>
  </si>
  <si>
    <t>INDIVIDUAL (NON-REGISTERED)</t>
  </si>
  <si>
    <t>Wallet (Paytm)</t>
  </si>
  <si>
    <t>TRAVEL &amp; HOSPITALITY</t>
  </si>
  <si>
    <t>LIMITED LIABLITY PARTNERSHIP</t>
  </si>
  <si>
    <t>Wallet (PhonePe)</t>
  </si>
  <si>
    <t xml:space="preserve">OTHER     </t>
  </si>
  <si>
    <t>Wallet (Payzapp)</t>
  </si>
  <si>
    <t>Wallet (Others)</t>
  </si>
  <si>
    <t>IVR</t>
  </si>
  <si>
    <t>CC (CORPORATE)</t>
  </si>
  <si>
    <t>CC (AMEX/DINERS)</t>
  </si>
  <si>
    <t>Franciscan Solutions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</si>
</sst>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0,000.00\ &quot;INR&quot;"/>
    <numFmt numFmtId="166" formatCode="000.00\ &quot;INR&quot;"/>
  </numFmts>
  <fonts count="59">
    <font>
      <sz val="11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9.5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7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7"/>
      <color theme="1"/>
      <name val="Calibri Light"/>
      <family val="2"/>
    </font>
    <font>
      <i/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4"/>
      <name val="Calibri"/>
      <family val="2"/>
      <scheme val="minor"/>
    </font>
    <font>
      <u/>
      <sz val="7"/>
      <color rgb="FF0033CC"/>
      <name val="Calibri"/>
      <family val="2"/>
      <scheme val="minor"/>
    </font>
    <font>
      <i/>
      <u/>
      <sz val="7"/>
      <color rgb="FF0033CC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9"/>
      <color theme="4"/>
      <name val="Calibri"/>
      <family val="2"/>
      <scheme val="minor"/>
    </font>
    <font>
      <i/>
      <u/>
      <sz val="9"/>
      <color rgb="FF0033CC"/>
      <name val="Calibri"/>
      <family val="2"/>
      <scheme val="minor"/>
    </font>
    <font>
      <u/>
      <sz val="9"/>
      <color rgb="FF0033CC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8"/>
      <color theme="1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2"/>
      <scheme val="major"/>
    </font>
    <font>
      <sz val="7.5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7"/>
      <color theme="1"/>
      <name val="Calibri Light"/>
      <family val="2"/>
      <scheme val="major"/>
    </font>
    <font>
      <b/>
      <sz val="7.5"/>
      <color theme="1"/>
      <name val="Calibri Light"/>
      <family val="2"/>
      <scheme val="major"/>
    </font>
    <font>
      <b/>
      <sz val="9.5"/>
      <color theme="1"/>
      <name val="Calibri"/>
      <family val="2"/>
      <scheme val="minor"/>
    </font>
    <font>
      <sz val="9.5"/>
      <color theme="0" tint="-0.14999847407452621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i/>
      <sz val="7.5"/>
      <color theme="1"/>
      <name val="Calibri"/>
      <family val="2"/>
      <scheme val="minor"/>
    </font>
    <font>
      <b/>
      <sz val="6"/>
      <color theme="1"/>
      <name val="Calibri Light"/>
      <family val="2"/>
      <scheme val="major"/>
    </font>
    <font>
      <sz val="6"/>
      <name val="ＭＳ Ｐゴシック"/>
      <family val="3"/>
      <charset val="128"/>
    </font>
    <font>
      <sz val="6"/>
      <color theme="1"/>
      <name val="Calibri"/>
      <family val="2"/>
      <scheme val="minor"/>
    </font>
    <font>
      <sz val="6"/>
      <color theme="1"/>
      <name val="Calibri"/>
      <family val="3"/>
      <charset val="128"/>
      <scheme val="minor"/>
    </font>
    <font>
      <sz val="8"/>
      <color theme="1"/>
      <name val="Calibri"/>
      <family val="3"/>
      <charset val="128"/>
      <scheme val="minor"/>
    </font>
    <font>
      <sz val="7"/>
      <color theme="1"/>
      <name val="Calibri"/>
      <family val="3"/>
      <charset val="128"/>
      <scheme val="minor"/>
    </font>
    <font>
      <b/>
      <sz val="7"/>
      <color theme="1"/>
      <name val="Calibri Light"/>
      <family val="3"/>
      <charset val="128"/>
      <scheme val="major"/>
    </font>
    <font>
      <sz val="8"/>
      <color theme="0"/>
      <name val="Calibri Light"/>
      <family val="2"/>
      <scheme val="major"/>
    </font>
    <font>
      <sz val="7"/>
      <color theme="0"/>
      <name val="Calibri Light"/>
      <family val="2"/>
      <scheme val="major"/>
    </font>
    <font>
      <sz val="8"/>
      <color rgb="FF000000"/>
      <name val="Segoe UI"/>
      <family val="2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3">
    <xf numFmtId="0" fontId="0" fillId="0" borderId="0" xfId="0"/>
    <xf numFmtId="0" fontId="3" fillId="0" borderId="3" xfId="0" applyFont="1" applyBorder="1"/>
    <xf numFmtId="0" fontId="3" fillId="0" borderId="5" xfId="0" applyFont="1" applyBorder="1"/>
    <xf numFmtId="0" fontId="3" fillId="0" borderId="0" xfId="0" applyFont="1"/>
    <xf numFmtId="0" fontId="3" fillId="0" borderId="6" xfId="0" applyFont="1" applyBorder="1"/>
    <xf numFmtId="0" fontId="3" fillId="0" borderId="2" xfId="0" applyFont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6" xfId="0" applyFont="1" applyBorder="1"/>
    <xf numFmtId="0" fontId="7" fillId="0" borderId="0" xfId="0" applyFont="1"/>
    <xf numFmtId="0" fontId="7" fillId="0" borderId="8" xfId="0" applyFont="1" applyBorder="1"/>
    <xf numFmtId="0" fontId="3" fillId="0" borderId="9" xfId="0" applyFont="1" applyBorder="1"/>
    <xf numFmtId="0" fontId="9" fillId="0" borderId="6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0" xfId="0" applyFont="1"/>
    <xf numFmtId="0" fontId="3" fillId="0" borderId="7" xfId="0" applyFont="1" applyBorder="1"/>
    <xf numFmtId="0" fontId="10" fillId="0" borderId="8" xfId="0" applyFont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7" fillId="0" borderId="1" xfId="0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0" xfId="0" applyFont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14" fillId="0" borderId="1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/>
    <xf numFmtId="0" fontId="1" fillId="0" borderId="4" xfId="0" applyFont="1" applyBorder="1"/>
    <xf numFmtId="0" fontId="10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2" borderId="6" xfId="0" applyFont="1" applyFill="1" applyBorder="1"/>
    <xf numFmtId="0" fontId="7" fillId="2" borderId="2" xfId="0" applyFont="1" applyFill="1" applyBorder="1"/>
    <xf numFmtId="0" fontId="3" fillId="2" borderId="0" xfId="0" applyFont="1" applyFill="1"/>
    <xf numFmtId="0" fontId="3" fillId="2" borderId="2" xfId="0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1" fillId="2" borderId="6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0" fontId="9" fillId="3" borderId="1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9" fillId="3" borderId="12" xfId="0" applyFont="1" applyFill="1" applyBorder="1"/>
    <xf numFmtId="0" fontId="4" fillId="5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vertical="center" wrapText="1"/>
    </xf>
    <xf numFmtId="0" fontId="4" fillId="5" borderId="15" xfId="0" applyFont="1" applyFill="1" applyBorder="1"/>
    <xf numFmtId="0" fontId="13" fillId="6" borderId="1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3" fillId="0" borderId="4" xfId="0" applyFont="1" applyBorder="1"/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7" borderId="1" xfId="0" applyFont="1" applyFill="1" applyBorder="1"/>
    <xf numFmtId="2" fontId="32" fillId="0" borderId="10" xfId="0" applyNumberFormat="1" applyFont="1" applyBorder="1" applyAlignment="1">
      <alignment horizontal="center" vertical="center"/>
    </xf>
    <xf numFmtId="2" fontId="32" fillId="0" borderId="11" xfId="0" applyNumberFormat="1" applyFont="1" applyBorder="1" applyAlignment="1">
      <alignment horizontal="center" vertical="center"/>
    </xf>
    <xf numFmtId="0" fontId="37" fillId="0" borderId="3" xfId="0" applyFont="1" applyBorder="1" applyProtection="1">
      <protection locked="0"/>
    </xf>
    <xf numFmtId="0" fontId="33" fillId="0" borderId="4" xfId="0" applyFont="1" applyBorder="1" applyAlignment="1" applyProtection="1">
      <alignment vertical="top" wrapText="1"/>
      <protection locked="0"/>
    </xf>
    <xf numFmtId="0" fontId="37" fillId="0" borderId="5" xfId="0" applyFont="1" applyBorder="1" applyProtection="1">
      <protection locked="0"/>
    </xf>
    <xf numFmtId="0" fontId="37" fillId="0" borderId="0" xfId="0" applyFont="1" applyProtection="1">
      <protection locked="0"/>
    </xf>
    <xf numFmtId="0" fontId="37" fillId="0" borderId="6" xfId="0" applyFont="1" applyBorder="1" applyProtection="1">
      <protection locked="0"/>
    </xf>
    <xf numFmtId="0" fontId="37" fillId="0" borderId="2" xfId="0" applyFont="1" applyBorder="1" applyProtection="1">
      <protection locked="0"/>
    </xf>
    <xf numFmtId="0" fontId="32" fillId="0" borderId="0" xfId="0" applyFont="1" applyAlignment="1" applyProtection="1">
      <alignment horizontal="left" vertical="top" wrapText="1"/>
      <protection locked="0"/>
    </xf>
    <xf numFmtId="0" fontId="41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166" fontId="40" fillId="0" borderId="0" xfId="0" applyNumberFormat="1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41" fillId="0" borderId="6" xfId="0" applyFont="1" applyBorder="1" applyProtection="1">
      <protection locked="0"/>
    </xf>
    <xf numFmtId="164" fontId="43" fillId="0" borderId="0" xfId="0" applyNumberFormat="1" applyFont="1" applyProtection="1">
      <protection locked="0"/>
    </xf>
    <xf numFmtId="0" fontId="39" fillId="0" borderId="0" xfId="0" applyFont="1" applyProtection="1">
      <protection locked="0"/>
    </xf>
    <xf numFmtId="0" fontId="41" fillId="0" borderId="2" xfId="0" applyFont="1" applyBorder="1" applyProtection="1">
      <protection locked="0"/>
    </xf>
    <xf numFmtId="0" fontId="32" fillId="0" borderId="6" xfId="0" applyFont="1" applyBorder="1" applyProtection="1">
      <protection locked="0"/>
    </xf>
    <xf numFmtId="0" fontId="32" fillId="0" borderId="0" xfId="0" applyFont="1" applyProtection="1">
      <protection locked="0"/>
    </xf>
    <xf numFmtId="0" fontId="32" fillId="0" borderId="2" xfId="0" applyFont="1" applyBorder="1" applyProtection="1">
      <protection locked="0"/>
    </xf>
    <xf numFmtId="0" fontId="32" fillId="7" borderId="1" xfId="0" applyFont="1" applyFill="1" applyBorder="1" applyProtection="1">
      <protection locked="0"/>
    </xf>
    <xf numFmtId="0" fontId="32" fillId="7" borderId="12" xfId="0" applyFont="1" applyFill="1" applyBorder="1" applyProtection="1">
      <protection locked="0"/>
    </xf>
    <xf numFmtId="2" fontId="32" fillId="7" borderId="10" xfId="0" applyNumberFormat="1" applyFont="1" applyFill="1" applyBorder="1" applyAlignment="1" applyProtection="1">
      <alignment horizontal="center" vertical="center"/>
      <protection locked="0"/>
    </xf>
    <xf numFmtId="0" fontId="37" fillId="0" borderId="7" xfId="0" applyFont="1" applyBorder="1" applyProtection="1">
      <protection locked="0"/>
    </xf>
    <xf numFmtId="0" fontId="41" fillId="0" borderId="8" xfId="0" applyFont="1" applyBorder="1" applyProtection="1">
      <protection locked="0"/>
    </xf>
    <xf numFmtId="0" fontId="37" fillId="0" borderId="9" xfId="0" applyFont="1" applyBorder="1" applyProtection="1">
      <protection locked="0"/>
    </xf>
    <xf numFmtId="0" fontId="35" fillId="0" borderId="4" xfId="0" applyFont="1" applyBorder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35" fillId="0" borderId="8" xfId="0" applyFont="1" applyBorder="1" applyAlignment="1">
      <alignment horizontal="center" vertical="top"/>
    </xf>
    <xf numFmtId="0" fontId="34" fillId="0" borderId="3" xfId="0" applyFont="1" applyBorder="1" applyAlignment="1">
      <alignment horizontal="left" vertical="center"/>
    </xf>
    <xf numFmtId="164" fontId="34" fillId="0" borderId="7" xfId="0" applyNumberFormat="1" applyFont="1" applyBorder="1" applyAlignment="1">
      <alignment horizontal="left" vertical="center"/>
    </xf>
    <xf numFmtId="164" fontId="43" fillId="0" borderId="0" xfId="0" applyNumberFormat="1" applyFont="1"/>
    <xf numFmtId="0" fontId="39" fillId="0" borderId="0" xfId="0" applyFont="1"/>
    <xf numFmtId="0" fontId="41" fillId="0" borderId="0" xfId="0" applyFont="1"/>
    <xf numFmtId="0" fontId="48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9" fillId="8" borderId="1" xfId="0" applyFont="1" applyFill="1" applyBorder="1"/>
    <xf numFmtId="0" fontId="9" fillId="8" borderId="10" xfId="0" applyFont="1" applyFill="1" applyBorder="1"/>
    <xf numFmtId="0" fontId="9" fillId="8" borderId="11" xfId="0" applyFont="1" applyFill="1" applyBorder="1"/>
    <xf numFmtId="0" fontId="9" fillId="8" borderId="12" xfId="0" applyFont="1" applyFill="1" applyBorder="1"/>
    <xf numFmtId="0" fontId="7" fillId="8" borderId="1" xfId="0" applyFont="1" applyFill="1" applyBorder="1"/>
    <xf numFmtId="0" fontId="3" fillId="8" borderId="1" xfId="0" applyFont="1" applyFill="1" applyBorder="1"/>
    <xf numFmtId="0" fontId="14" fillId="8" borderId="1" xfId="0" applyFont="1" applyFill="1" applyBorder="1" applyAlignment="1">
      <alignment horizontal="center"/>
    </xf>
    <xf numFmtId="0" fontId="55" fillId="7" borderId="12" xfId="0" applyFont="1" applyFill="1" applyBorder="1" applyProtection="1">
      <protection locked="0"/>
    </xf>
    <xf numFmtId="2" fontId="55" fillId="0" borderId="10" xfId="0" applyNumberFormat="1" applyFont="1" applyBorder="1" applyAlignment="1">
      <alignment horizontal="center" vertical="center"/>
    </xf>
    <xf numFmtId="2" fontId="55" fillId="7" borderId="10" xfId="0" applyNumberFormat="1" applyFont="1" applyFill="1" applyBorder="1" applyAlignment="1" applyProtection="1">
      <alignment horizontal="center" vertical="center"/>
      <protection locked="0"/>
    </xf>
    <xf numFmtId="2" fontId="55" fillId="0" borderId="11" xfId="0" applyNumberFormat="1" applyFont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17" xfId="0" applyFont="1" applyBorder="1"/>
    <xf numFmtId="0" fontId="7" fillId="0" borderId="18" xfId="0" applyFont="1" applyBorder="1"/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9" fillId="0" borderId="1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  <xf numFmtId="0" fontId="10" fillId="2" borderId="10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2" borderId="0" xfId="0" applyFont="1" applyFill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5" fillId="0" borderId="12" xfId="0" applyFont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4" xfId="0" applyFont="1" applyBorder="1"/>
    <xf numFmtId="0" fontId="9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7" fillId="0" borderId="1" xfId="0" applyFont="1" applyBorder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" fillId="0" borderId="1" xfId="0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9" fillId="4" borderId="1" xfId="0" applyFont="1" applyFill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7" fillId="8" borderId="11" xfId="0" applyFont="1" applyFill="1" applyBorder="1"/>
    <xf numFmtId="0" fontId="7" fillId="8" borderId="12" xfId="0" applyFont="1" applyFill="1" applyBorder="1"/>
    <xf numFmtId="0" fontId="3" fillId="8" borderId="11" xfId="0" applyFont="1" applyFill="1" applyBorder="1"/>
    <xf numFmtId="0" fontId="3" fillId="8" borderId="12" xfId="0" applyFont="1" applyFill="1" applyBorder="1"/>
    <xf numFmtId="14" fontId="4" fillId="5" borderId="22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1" fillId="8" borderId="11" xfId="0" applyFont="1" applyFill="1" applyBorder="1"/>
    <xf numFmtId="0" fontId="1" fillId="8" borderId="12" xfId="0" applyFont="1" applyFill="1" applyBorder="1"/>
    <xf numFmtId="0" fontId="7" fillId="8" borderId="8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9" fillId="8" borderId="1" xfId="0" applyFont="1" applyFill="1" applyBorder="1"/>
    <xf numFmtId="0" fontId="9" fillId="7" borderId="1" xfId="0" applyFont="1" applyFill="1" applyBorder="1" applyAlignment="1">
      <alignment horizontal="center" vertical="center"/>
    </xf>
    <xf numFmtId="0" fontId="9" fillId="8" borderId="10" xfId="0" applyFont="1" applyFill="1" applyBorder="1"/>
    <xf numFmtId="0" fontId="9" fillId="8" borderId="11" xfId="0" applyFont="1" applyFill="1" applyBorder="1"/>
    <xf numFmtId="0" fontId="9" fillId="8" borderId="12" xfId="0" applyFont="1" applyFill="1" applyBorder="1"/>
    <xf numFmtId="0" fontId="9" fillId="8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2" fillId="0" borderId="11" xfId="0" applyFont="1" applyBorder="1"/>
    <xf numFmtId="0" fontId="45" fillId="8" borderId="1" xfId="0" applyFont="1" applyFill="1" applyBorder="1" applyAlignment="1">
      <alignment horizontal="center"/>
    </xf>
    <xf numFmtId="0" fontId="1" fillId="7" borderId="10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/>
    </xf>
    <xf numFmtId="0" fontId="1" fillId="7" borderId="12" xfId="0" applyFont="1" applyFill="1" applyBorder="1" applyAlignment="1">
      <alignment vertical="center"/>
    </xf>
    <xf numFmtId="0" fontId="1" fillId="8" borderId="11" xfId="0" applyFont="1" applyFill="1" applyBorder="1" applyAlignment="1">
      <alignment vertical="center"/>
    </xf>
    <xf numFmtId="0" fontId="1" fillId="8" borderId="12" xfId="0" applyFont="1" applyFill="1" applyBorder="1" applyAlignment="1">
      <alignment vertical="center"/>
    </xf>
    <xf numFmtId="0" fontId="46" fillId="7" borderId="10" xfId="0" applyFont="1" applyFill="1" applyBorder="1" applyAlignment="1">
      <alignment horizontal="center"/>
    </xf>
    <xf numFmtId="0" fontId="46" fillId="7" borderId="11" xfId="0" applyFont="1" applyFill="1" applyBorder="1" applyAlignment="1">
      <alignment horizontal="center"/>
    </xf>
    <xf numFmtId="0" fontId="46" fillId="7" borderId="12" xfId="0" applyFont="1" applyFill="1" applyBorder="1" applyAlignment="1">
      <alignment horizontal="center"/>
    </xf>
    <xf numFmtId="0" fontId="44" fillId="8" borderId="1" xfId="0" applyFont="1" applyFill="1" applyBorder="1"/>
    <xf numFmtId="0" fontId="7" fillId="8" borderId="1" xfId="0" applyFont="1" applyFill="1" applyBorder="1"/>
    <xf numFmtId="0" fontId="7" fillId="7" borderId="10" xfId="0" applyFont="1" applyFill="1" applyBorder="1"/>
    <xf numFmtId="0" fontId="7" fillId="7" borderId="11" xfId="0" applyFont="1" applyFill="1" applyBorder="1"/>
    <xf numFmtId="0" fontId="7" fillId="7" borderId="12" xfId="0" applyFont="1" applyFill="1" applyBorder="1"/>
    <xf numFmtId="0" fontId="32" fillId="0" borderId="1" xfId="0" applyFont="1" applyBorder="1" applyProtection="1">
      <protection locked="0"/>
    </xf>
    <xf numFmtId="0" fontId="40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33" fillId="7" borderId="11" xfId="0" applyFont="1" applyFill="1" applyBorder="1" applyAlignment="1" applyProtection="1">
      <alignment horizontal="center"/>
      <protection locked="0"/>
    </xf>
    <xf numFmtId="0" fontId="33" fillId="7" borderId="12" xfId="0" applyFont="1" applyFill="1" applyBorder="1" applyAlignment="1" applyProtection="1">
      <alignment horizontal="center"/>
      <protection locked="0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35" fillId="0" borderId="1" xfId="0" applyFont="1" applyBorder="1" applyAlignment="1">
      <alignment vertical="top"/>
    </xf>
    <xf numFmtId="2" fontId="34" fillId="7" borderId="1" xfId="0" applyNumberFormat="1" applyFont="1" applyFill="1" applyBorder="1" applyAlignment="1" applyProtection="1">
      <alignment horizontal="center" vertical="top"/>
      <protection locked="0"/>
    </xf>
    <xf numFmtId="165" fontId="40" fillId="0" borderId="25" xfId="0" applyNumberFormat="1" applyFont="1" applyBorder="1" applyAlignment="1" applyProtection="1">
      <alignment horizontal="center" vertical="center"/>
      <protection locked="0"/>
    </xf>
    <xf numFmtId="165" fontId="40" fillId="0" borderId="13" xfId="0" applyNumberFormat="1" applyFont="1" applyBorder="1" applyAlignment="1" applyProtection="1">
      <alignment horizontal="center" vertical="center"/>
      <protection locked="0"/>
    </xf>
    <xf numFmtId="165" fontId="42" fillId="0" borderId="1" xfId="0" applyNumberFormat="1" applyFont="1" applyBorder="1" applyAlignment="1">
      <alignment horizontal="left" vertical="center" wrapText="1"/>
    </xf>
    <xf numFmtId="165" fontId="54" fillId="0" borderId="1" xfId="0" applyNumberFormat="1" applyFont="1" applyBorder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  <xf numFmtId="0" fontId="32" fillId="0" borderId="10" xfId="0" applyFont="1" applyBorder="1" applyAlignment="1" applyProtection="1">
      <alignment horizontal="left"/>
      <protection locked="0"/>
    </xf>
    <xf numFmtId="0" fontId="32" fillId="0" borderId="11" xfId="0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horizontal="left"/>
      <protection locked="0"/>
    </xf>
    <xf numFmtId="0" fontId="55" fillId="0" borderId="10" xfId="0" applyFont="1" applyBorder="1" applyAlignment="1" applyProtection="1">
      <alignment horizontal="left"/>
      <protection locked="0"/>
    </xf>
    <xf numFmtId="0" fontId="55" fillId="0" borderId="11" xfId="0" applyFont="1" applyBorder="1" applyAlignment="1" applyProtection="1">
      <alignment horizontal="left"/>
      <protection locked="0"/>
    </xf>
    <xf numFmtId="0" fontId="55" fillId="0" borderId="12" xfId="0" applyFont="1" applyBorder="1" applyAlignment="1" applyProtection="1">
      <alignment horizontal="left"/>
      <protection locked="0"/>
    </xf>
    <xf numFmtId="2" fontId="32" fillId="8" borderId="10" xfId="0" applyNumberFormat="1" applyFont="1" applyFill="1" applyBorder="1" applyAlignment="1" applyProtection="1">
      <alignment horizontal="center"/>
      <protection locked="0"/>
    </xf>
    <xf numFmtId="2" fontId="32" fillId="8" borderId="11" xfId="0" applyNumberFormat="1" applyFont="1" applyFill="1" applyBorder="1" applyAlignment="1" applyProtection="1">
      <alignment horizontal="center"/>
      <protection locked="0"/>
    </xf>
    <xf numFmtId="165" fontId="40" fillId="0" borderId="1" xfId="0" applyNumberFormat="1" applyFont="1" applyBorder="1" applyAlignment="1">
      <alignment horizontal="center" vertical="center"/>
    </xf>
    <xf numFmtId="166" fontId="32" fillId="0" borderId="1" xfId="0" applyNumberFormat="1" applyFont="1" applyBorder="1" applyAlignment="1">
      <alignment horizontal="center" vertical="center"/>
    </xf>
    <xf numFmtId="166" fontId="32" fillId="0" borderId="4" xfId="0" applyNumberFormat="1" applyFont="1" applyBorder="1" applyAlignment="1">
      <alignment horizontal="center" vertical="center"/>
    </xf>
    <xf numFmtId="166" fontId="32" fillId="0" borderId="5" xfId="0" applyNumberFormat="1" applyFont="1" applyBorder="1" applyAlignment="1">
      <alignment horizontal="center" vertical="center"/>
    </xf>
    <xf numFmtId="166" fontId="32" fillId="0" borderId="7" xfId="0" applyNumberFormat="1" applyFont="1" applyBorder="1" applyAlignment="1">
      <alignment horizontal="center" vertical="center"/>
    </xf>
    <xf numFmtId="166" fontId="32" fillId="0" borderId="8" xfId="0" applyNumberFormat="1" applyFont="1" applyBorder="1" applyAlignment="1">
      <alignment horizontal="center" vertical="center"/>
    </xf>
    <xf numFmtId="166" fontId="32" fillId="0" borderId="9" xfId="0" applyNumberFormat="1" applyFont="1" applyBorder="1" applyAlignment="1">
      <alignment horizontal="center" vertical="center"/>
    </xf>
    <xf numFmtId="166" fontId="32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2" fontId="55" fillId="8" borderId="10" xfId="0" applyNumberFormat="1" applyFont="1" applyFill="1" applyBorder="1" applyAlignment="1" applyProtection="1">
      <alignment horizontal="center"/>
      <protection locked="0"/>
    </xf>
    <xf numFmtId="2" fontId="55" fillId="8" borderId="11" xfId="0" applyNumberFormat="1" applyFont="1" applyFill="1" applyBorder="1" applyAlignment="1" applyProtection="1">
      <alignment horizontal="center"/>
      <protection locked="0"/>
    </xf>
    <xf numFmtId="0" fontId="56" fillId="7" borderId="11" xfId="0" applyFont="1" applyFill="1" applyBorder="1" applyAlignment="1" applyProtection="1">
      <alignment horizontal="center"/>
      <protection locked="0"/>
    </xf>
    <xf numFmtId="0" fontId="56" fillId="7" borderId="12" xfId="0" applyFont="1" applyFill="1" applyBorder="1" applyAlignment="1" applyProtection="1">
      <alignment horizontal="center"/>
      <protection locked="0"/>
    </xf>
    <xf numFmtId="0" fontId="32" fillId="0" borderId="10" xfId="0" applyFont="1" applyBorder="1" applyProtection="1">
      <protection locked="0"/>
    </xf>
    <xf numFmtId="0" fontId="32" fillId="0" borderId="11" xfId="0" applyFont="1" applyBorder="1" applyProtection="1">
      <protection locked="0"/>
    </xf>
    <xf numFmtId="0" fontId="41" fillId="7" borderId="1" xfId="0" applyFont="1" applyFill="1" applyBorder="1" applyAlignment="1" applyProtection="1">
      <alignment horizontal="center" vertical="center"/>
      <protection locked="0"/>
    </xf>
    <xf numFmtId="2" fontId="32" fillId="7" borderId="10" xfId="0" applyNumberFormat="1" applyFont="1" applyFill="1" applyBorder="1" applyAlignment="1" applyProtection="1">
      <alignment horizontal="center"/>
      <protection locked="0"/>
    </xf>
    <xf numFmtId="2" fontId="32" fillId="7" borderId="11" xfId="0" applyNumberFormat="1" applyFont="1" applyFill="1" applyBorder="1" applyAlignment="1" applyProtection="1">
      <alignment horizontal="center"/>
      <protection locked="0"/>
    </xf>
    <xf numFmtId="0" fontId="42" fillId="0" borderId="11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/>
    </xf>
    <xf numFmtId="166" fontId="40" fillId="7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4" xfId="0" applyFont="1" applyBorder="1" applyAlignment="1">
      <alignment horizontal="left" vertical="top"/>
    </xf>
    <xf numFmtId="0" fontId="35" fillId="0" borderId="5" xfId="0" applyFont="1" applyBorder="1" applyAlignment="1">
      <alignment horizontal="left" vertical="top"/>
    </xf>
    <xf numFmtId="0" fontId="35" fillId="0" borderId="0" xfId="0" applyFont="1" applyAlignment="1">
      <alignment horizontal="left" vertical="top"/>
    </xf>
    <xf numFmtId="0" fontId="35" fillId="0" borderId="2" xfId="0" applyFont="1" applyBorder="1" applyAlignment="1">
      <alignment horizontal="left" vertical="top"/>
    </xf>
    <xf numFmtId="0" fontId="35" fillId="0" borderId="8" xfId="0" applyFont="1" applyBorder="1" applyAlignment="1">
      <alignment horizontal="left" vertical="top"/>
    </xf>
    <xf numFmtId="0" fontId="35" fillId="0" borderId="9" xfId="0" applyFont="1" applyBorder="1" applyAlignment="1">
      <alignment horizontal="left" vertical="top"/>
    </xf>
    <xf numFmtId="0" fontId="35" fillId="0" borderId="4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10" xfId="0" applyFont="1" applyBorder="1" applyAlignment="1" applyProtection="1">
      <alignment horizontal="left"/>
      <protection locked="0"/>
    </xf>
    <xf numFmtId="0" fontId="36" fillId="0" borderId="11" xfId="0" applyFont="1" applyBorder="1" applyAlignment="1" applyProtection="1">
      <alignment horizontal="left"/>
      <protection locked="0"/>
    </xf>
    <xf numFmtId="0" fontId="36" fillId="0" borderId="12" xfId="0" applyFont="1" applyBorder="1" applyAlignment="1" applyProtection="1">
      <alignment horizontal="left"/>
      <protection locked="0"/>
    </xf>
    <xf numFmtId="0" fontId="35" fillId="0" borderId="10" xfId="0" applyFont="1" applyBorder="1" applyAlignment="1">
      <alignment horizontal="left" vertical="top"/>
    </xf>
    <xf numFmtId="0" fontId="35" fillId="0" borderId="11" xfId="0" applyFont="1" applyBorder="1" applyAlignment="1">
      <alignment horizontal="left" vertical="top"/>
    </xf>
    <xf numFmtId="0" fontId="35" fillId="0" borderId="12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7" fillId="8" borderId="11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8" fillId="9" borderId="10" xfId="0" applyFont="1" applyFill="1" applyBorder="1" applyAlignment="1">
      <alignment horizontal="center"/>
    </xf>
    <xf numFmtId="0" fontId="58" fillId="9" borderId="11" xfId="0" applyFont="1" applyFill="1" applyBorder="1" applyAlignment="1">
      <alignment horizontal="center"/>
    </xf>
    <xf numFmtId="0" fontId="58" fillId="9" borderId="12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auto="1"/>
      </font>
      <fill>
        <patternFill>
          <bgColor rgb="FFFF4B4B"/>
        </patternFill>
      </fill>
    </dxf>
    <dxf>
      <font>
        <color auto="1"/>
      </font>
      <fill>
        <patternFill>
          <bgColor rgb="FFFF4B4B"/>
        </patternFill>
      </fill>
    </dxf>
    <dxf>
      <font>
        <color auto="1"/>
      </font>
      <fill>
        <patternFill>
          <bgColor rgb="FFFF4B4B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1" defaultTableStyle="TableStyleMedium2" defaultPivotStyle="PivotStyleLight16">
    <tableStyle name="Invisible" pivot="0" table="0" count="0" xr9:uid="{8A50DB6E-59E8-4665-9DEC-B52DC4FABCB8}"/>
  </tableStyles>
  <colors>
    <mruColors>
      <color rgb="FFFF4B4B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19</xdr:row>
          <xdr:rowOff>82550</xdr:rowOff>
        </xdr:from>
        <xdr:to>
          <xdr:col>22</xdr:col>
          <xdr:colOff>120650</xdr:colOff>
          <xdr:row>21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Same as Business Registered Address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19</xdr:row>
          <xdr:rowOff>63500</xdr:rowOff>
        </xdr:from>
        <xdr:to>
          <xdr:col>28</xdr:col>
          <xdr:colOff>139700</xdr:colOff>
          <xdr:row>21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Different - Address: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55</xdr:row>
          <xdr:rowOff>336550</xdr:rowOff>
        </xdr:from>
        <xdr:to>
          <xdr:col>3</xdr:col>
          <xdr:colOff>76200</xdr:colOff>
          <xdr:row>58</xdr:row>
          <xdr:rowOff>44450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41</xdr:row>
          <xdr:rowOff>88900</xdr:rowOff>
        </xdr:from>
        <xdr:to>
          <xdr:col>18</xdr:col>
          <xdr:colOff>38100</xdr:colOff>
          <xdr:row>43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41</xdr:row>
          <xdr:rowOff>88900</xdr:rowOff>
        </xdr:from>
        <xdr:to>
          <xdr:col>25</xdr:col>
          <xdr:colOff>38100</xdr:colOff>
          <xdr:row>43</xdr:row>
          <xdr:rowOff>12700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40</xdr:row>
          <xdr:rowOff>82550</xdr:rowOff>
        </xdr:from>
        <xdr:to>
          <xdr:col>18</xdr:col>
          <xdr:colOff>107950</xdr:colOff>
          <xdr:row>42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AppStore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40</xdr:row>
          <xdr:rowOff>82550</xdr:rowOff>
        </xdr:from>
        <xdr:to>
          <xdr:col>26</xdr:col>
          <xdr:colOff>0</xdr:colOff>
          <xdr:row>42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PlayStore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24</xdr:row>
          <xdr:rowOff>82550</xdr:rowOff>
        </xdr:from>
        <xdr:to>
          <xdr:col>22</xdr:col>
          <xdr:colOff>82550</xdr:colOff>
          <xdr:row>26</xdr:row>
          <xdr:rowOff>6350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BUSINESS TO BUSINESS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127000</xdr:colOff>
          <xdr:row>24</xdr:row>
          <xdr:rowOff>63500</xdr:rowOff>
        </xdr:from>
        <xdr:to>
          <xdr:col>28</xdr:col>
          <xdr:colOff>57150</xdr:colOff>
          <xdr:row>26</xdr:row>
          <xdr:rowOff>25400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BUSINESS TO CUSTOMER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36</xdr:row>
          <xdr:rowOff>88900</xdr:rowOff>
        </xdr:from>
        <xdr:to>
          <xdr:col>15</xdr:col>
          <xdr:colOff>146050</xdr:colOff>
          <xdr:row>38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36</xdr:row>
          <xdr:rowOff>76200</xdr:rowOff>
        </xdr:from>
        <xdr:to>
          <xdr:col>24</xdr:col>
          <xdr:colOff>31750</xdr:colOff>
          <xdr:row>38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120650</xdr:colOff>
          <xdr:row>94</xdr:row>
          <xdr:rowOff>0</xdr:rowOff>
        </xdr:from>
        <xdr:to>
          <xdr:col>4</xdr:col>
          <xdr:colOff>31750</xdr:colOff>
          <xdr:row>96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18</xdr:row>
          <xdr:rowOff>82550</xdr:rowOff>
        </xdr:from>
        <xdr:to>
          <xdr:col>23</xdr:col>
          <xdr:colOff>57150</xdr:colOff>
          <xdr:row>20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Same as Business Registered Address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31750</xdr:colOff>
          <xdr:row>18</xdr:row>
          <xdr:rowOff>63500</xdr:rowOff>
        </xdr:from>
        <xdr:to>
          <xdr:col>29</xdr:col>
          <xdr:colOff>38100</xdr:colOff>
          <xdr:row>20</xdr:row>
          <xdr:rowOff>31750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Different - Address: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56</xdr:row>
          <xdr:rowOff>336550</xdr:rowOff>
        </xdr:from>
        <xdr:to>
          <xdr:col>3</xdr:col>
          <xdr:colOff>76200</xdr:colOff>
          <xdr:row>59</xdr:row>
          <xdr:rowOff>44450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41</xdr:row>
          <xdr:rowOff>88900</xdr:rowOff>
        </xdr:from>
        <xdr:to>
          <xdr:col>18</xdr:col>
          <xdr:colOff>38100</xdr:colOff>
          <xdr:row>43</xdr:row>
          <xdr:rowOff>12700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41</xdr:row>
          <xdr:rowOff>88900</xdr:rowOff>
        </xdr:from>
        <xdr:to>
          <xdr:col>25</xdr:col>
          <xdr:colOff>101600</xdr:colOff>
          <xdr:row>43</xdr:row>
          <xdr:rowOff>12700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40</xdr:row>
          <xdr:rowOff>139700</xdr:rowOff>
        </xdr:from>
        <xdr:to>
          <xdr:col>18</xdr:col>
          <xdr:colOff>0</xdr:colOff>
          <xdr:row>42</xdr:row>
          <xdr:rowOff>6350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Android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40</xdr:row>
          <xdr:rowOff>133350</xdr:rowOff>
        </xdr:from>
        <xdr:to>
          <xdr:col>20</xdr:col>
          <xdr:colOff>38100</xdr:colOff>
          <xdr:row>42</xdr:row>
          <xdr:rowOff>25400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23</xdr:row>
          <xdr:rowOff>82550</xdr:rowOff>
        </xdr:from>
        <xdr:to>
          <xdr:col>22</xdr:col>
          <xdr:colOff>101600</xdr:colOff>
          <xdr:row>25</xdr:row>
          <xdr:rowOff>6350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BUSINESS TO BUSINESS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127000</xdr:colOff>
          <xdr:row>23</xdr:row>
          <xdr:rowOff>63500</xdr:rowOff>
        </xdr:from>
        <xdr:to>
          <xdr:col>29</xdr:col>
          <xdr:colOff>38100</xdr:colOff>
          <xdr:row>25</xdr:row>
          <xdr:rowOff>25400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BUSINESS TO CUSTOMER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241300</xdr:colOff>
          <xdr:row>36</xdr:row>
          <xdr:rowOff>127000</xdr:rowOff>
        </xdr:from>
        <xdr:to>
          <xdr:col>15</xdr:col>
          <xdr:colOff>158750</xdr:colOff>
          <xdr:row>38</xdr:row>
          <xdr:rowOff>31750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6350</xdr:colOff>
          <xdr:row>36</xdr:row>
          <xdr:rowOff>76200</xdr:rowOff>
        </xdr:from>
        <xdr:to>
          <xdr:col>24</xdr:col>
          <xdr:colOff>31750</xdr:colOff>
          <xdr:row>38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127000</xdr:colOff>
          <xdr:row>40</xdr:row>
          <xdr:rowOff>133350</xdr:rowOff>
        </xdr:from>
        <xdr:to>
          <xdr:col>24</xdr:col>
          <xdr:colOff>44450</xdr:colOff>
          <xdr:row>42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App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12700</xdr:colOff>
          <xdr:row>3</xdr:row>
          <xdr:rowOff>44450</xdr:rowOff>
        </xdr:from>
        <xdr:to>
          <xdr:col>27</xdr:col>
          <xdr:colOff>0</xdr:colOff>
          <xdr:row>5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10" Type="http://schemas.openxmlformats.org/officeDocument/2006/relationships/ctrlProp" Target="../ctrlProps/ctrlProp18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5.xml"/><Relationship Id="rId4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6C28-1AE2-489D-A420-9B3B66A7C10B}">
  <dimension ref="A1:AG437"/>
  <sheetViews>
    <sheetView view="pageLayout" topLeftCell="A60" zoomScaleNormal="100" zoomScaleSheetLayoutView="110" workbookViewId="0">
      <selection activeCell="C67" sqref="C67:W68"/>
    </sheetView>
  </sheetViews>
  <sheetFormatPr defaultColWidth="9" defaultRowHeight="14.5"/>
  <cols>
    <col min="1" max="1" width="1.26953125" style="3" customWidth="1"/>
    <col min="2" max="5" width="3" style="3" customWidth="1"/>
    <col min="6" max="6" width="4.36328125" style="3" customWidth="1"/>
    <col min="7" max="9" width="3" style="3" customWidth="1"/>
    <col min="10" max="10" width="3.453125" style="3" customWidth="1"/>
    <col min="11" max="11" width="4" style="3" customWidth="1"/>
    <col min="12" max="13" width="3" style="3" customWidth="1"/>
    <col min="14" max="14" width="2.90625" style="3" customWidth="1"/>
    <col min="15" max="16" width="3.453125" style="3" customWidth="1"/>
    <col min="17" max="22" width="3" style="3" customWidth="1"/>
    <col min="23" max="25" width="2.90625" style="3" customWidth="1"/>
    <col min="26" max="26" width="3.453125" style="3" customWidth="1"/>
    <col min="27" max="27" width="3.90625" style="3" customWidth="1"/>
    <col min="28" max="30" width="3" style="3" customWidth="1"/>
    <col min="31" max="31" width="3.36328125" style="3" customWidth="1"/>
    <col min="32" max="32" width="3.7265625" style="3" customWidth="1"/>
    <col min="33" max="33" width="1.26953125" style="3" customWidth="1"/>
    <col min="34" max="16384" width="9" style="3"/>
  </cols>
  <sheetData>
    <row r="1" spans="1:33" ht="15" customHeight="1">
      <c r="A1" s="1"/>
      <c r="B1" s="219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"/>
    </row>
    <row r="2" spans="1:33" ht="3.75" customHeight="1">
      <c r="A2" s="4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5"/>
    </row>
    <row r="3" spans="1:33" s="7" customFormat="1" ht="11.5" customHeight="1">
      <c r="A3" s="6"/>
      <c r="B3" s="231" t="s">
        <v>1</v>
      </c>
      <c r="C3" s="231"/>
      <c r="D3" s="231"/>
      <c r="E3" s="231"/>
      <c r="F3" s="55"/>
      <c r="G3" s="55"/>
      <c r="H3" s="55"/>
      <c r="I3" s="55"/>
      <c r="J3" s="55"/>
      <c r="K3" s="56"/>
      <c r="L3" s="56"/>
      <c r="N3" s="228" t="s">
        <v>2</v>
      </c>
      <c r="O3" s="228"/>
      <c r="P3" s="54"/>
      <c r="Q3" s="54"/>
      <c r="R3" s="54"/>
      <c r="S3" s="54"/>
      <c r="T3" s="54"/>
      <c r="U3" s="54"/>
      <c r="V3" s="54"/>
      <c r="W3" s="229" t="s">
        <v>3</v>
      </c>
      <c r="X3" s="230"/>
      <c r="Y3" s="57" t="s">
        <v>4</v>
      </c>
      <c r="Z3" s="57" t="s">
        <v>4</v>
      </c>
      <c r="AA3" s="57" t="s">
        <v>5</v>
      </c>
      <c r="AB3" s="57" t="s">
        <v>5</v>
      </c>
      <c r="AC3" s="57" t="s">
        <v>6</v>
      </c>
      <c r="AD3" s="57" t="s">
        <v>6</v>
      </c>
      <c r="AE3" s="57" t="s">
        <v>6</v>
      </c>
      <c r="AF3" s="57" t="s">
        <v>6</v>
      </c>
      <c r="AG3" s="8"/>
    </row>
    <row r="4" spans="1:33" s="7" customFormat="1" ht="11.5" customHeigh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60"/>
      <c r="V4" s="61"/>
      <c r="W4" s="61"/>
      <c r="X4" s="60"/>
      <c r="Y4" s="60"/>
      <c r="Z4" s="60"/>
      <c r="AA4" s="60"/>
      <c r="AB4" s="60"/>
      <c r="AC4" s="60"/>
      <c r="AD4" s="60"/>
      <c r="AE4" s="60"/>
      <c r="AF4" s="60"/>
      <c r="AG4" s="62"/>
    </row>
    <row r="5" spans="1:33" ht="11.25" customHeight="1">
      <c r="A5" s="4"/>
      <c r="B5" s="210" t="s">
        <v>7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5"/>
    </row>
    <row r="6" spans="1:33" ht="10.5" customHeight="1">
      <c r="A6" s="4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5"/>
    </row>
    <row r="7" spans="1:33" ht="3.75" customHeight="1">
      <c r="A7" s="4"/>
      <c r="AG7" s="5"/>
    </row>
    <row r="8" spans="1:33" ht="16.5" customHeight="1">
      <c r="A8" s="4"/>
      <c r="B8" s="234" t="s">
        <v>8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6"/>
      <c r="N8" s="25"/>
      <c r="P8" s="32" t="s">
        <v>9</v>
      </c>
      <c r="Q8" s="33"/>
      <c r="R8" s="33"/>
      <c r="S8" s="33"/>
      <c r="T8" s="33"/>
      <c r="U8" s="33"/>
      <c r="V8" s="33"/>
      <c r="W8" s="33"/>
      <c r="X8" s="224"/>
      <c r="Y8" s="224"/>
      <c r="Z8" s="224"/>
      <c r="AA8" s="224"/>
      <c r="AB8" s="224"/>
      <c r="AC8" s="224"/>
      <c r="AD8" s="224"/>
      <c r="AE8" s="224"/>
      <c r="AF8" s="225"/>
      <c r="AG8" s="5"/>
    </row>
    <row r="9" spans="1:33" ht="16.5" customHeight="1">
      <c r="A9" s="4"/>
      <c r="B9" s="237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9"/>
      <c r="N9" s="25"/>
      <c r="P9" s="9" t="s">
        <v>10</v>
      </c>
      <c r="Q9" s="10"/>
      <c r="R9" s="10"/>
      <c r="S9" s="37"/>
      <c r="T9" s="37"/>
      <c r="U9" s="37"/>
      <c r="V9" s="37"/>
      <c r="W9" s="37"/>
      <c r="X9" s="224"/>
      <c r="Y9" s="224"/>
      <c r="Z9" s="224"/>
      <c r="AA9" s="224"/>
      <c r="AB9" s="224"/>
      <c r="AC9" s="224"/>
      <c r="AD9" s="224"/>
      <c r="AE9" s="224"/>
      <c r="AF9" s="225"/>
      <c r="AG9" s="5"/>
    </row>
    <row r="10" spans="1:33" ht="16.5" customHeight="1">
      <c r="A10" s="4"/>
      <c r="B10" s="237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9"/>
      <c r="N10" s="232" t="s">
        <v>11</v>
      </c>
      <c r="O10" s="233"/>
      <c r="P10" s="9" t="s">
        <v>12</v>
      </c>
      <c r="Q10" s="10"/>
      <c r="R10" s="10"/>
      <c r="S10" s="10"/>
      <c r="T10" s="10"/>
      <c r="U10" s="10"/>
      <c r="V10" s="223"/>
      <c r="W10" s="223"/>
      <c r="X10" s="224"/>
      <c r="Y10" s="224"/>
      <c r="Z10" s="224"/>
      <c r="AA10" s="224"/>
      <c r="AB10" s="224"/>
      <c r="AC10" s="224"/>
      <c r="AD10" s="224"/>
      <c r="AE10" s="224"/>
      <c r="AF10" s="225"/>
      <c r="AG10" s="5"/>
    </row>
    <row r="11" spans="1:33" ht="16.5" customHeight="1">
      <c r="A11" s="4"/>
      <c r="B11" s="237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9"/>
      <c r="N11" s="25"/>
      <c r="P11" s="226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7"/>
      <c r="AG11" s="5"/>
    </row>
    <row r="12" spans="1:33" ht="16.5" customHeight="1">
      <c r="A12" s="4"/>
      <c r="B12" s="240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2"/>
      <c r="P12" s="31" t="s">
        <v>13</v>
      </c>
      <c r="Q12" s="146"/>
      <c r="R12" s="146"/>
      <c r="S12" s="147"/>
      <c r="T12" s="27" t="s">
        <v>14</v>
      </c>
      <c r="U12" s="28"/>
      <c r="V12" s="202"/>
      <c r="W12" s="202"/>
      <c r="X12" s="202"/>
      <c r="Y12" s="203"/>
      <c r="Z12" s="20" t="s">
        <v>15</v>
      </c>
      <c r="AA12" s="29"/>
      <c r="AB12" s="22"/>
      <c r="AC12" s="29"/>
      <c r="AD12" s="29"/>
      <c r="AE12" s="29"/>
      <c r="AF12" s="29"/>
      <c r="AG12" s="5"/>
    </row>
    <row r="13" spans="1:33" ht="3.75" customHeight="1">
      <c r="A13" s="4"/>
      <c r="AG13" s="5"/>
    </row>
    <row r="14" spans="1:33" ht="11.25" customHeight="1">
      <c r="A14" s="4"/>
      <c r="B14" s="24" t="s">
        <v>16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5"/>
    </row>
    <row r="15" spans="1:33" ht="12" customHeight="1">
      <c r="A15" s="4"/>
      <c r="B15" s="193" t="s">
        <v>17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204"/>
      <c r="AG15" s="5"/>
    </row>
    <row r="16" spans="1:33" s="16" customFormat="1" ht="11.25" customHeight="1">
      <c r="A16" s="13"/>
      <c r="B16" s="144" t="s">
        <v>18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5"/>
    </row>
    <row r="17" spans="1:33" s="16" customFormat="1" ht="11.25" customHeight="1">
      <c r="A17" s="13"/>
      <c r="B17" s="144" t="s">
        <v>19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5"/>
    </row>
    <row r="18" spans="1:33" s="16" customFormat="1" ht="11.25" customHeight="1">
      <c r="A18" s="13"/>
      <c r="B18" s="144" t="s">
        <v>20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21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3"/>
      <c r="AG18" s="15"/>
    </row>
    <row r="19" spans="1:33" s="16" customFormat="1" ht="11.25" customHeight="1">
      <c r="A19" s="13"/>
      <c r="B19" s="144" t="s">
        <v>21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21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3"/>
      <c r="AG19" s="15"/>
    </row>
    <row r="20" spans="1:33" s="16" customFormat="1" ht="11.25" customHeight="1">
      <c r="A20" s="13"/>
      <c r="B20" s="144" t="s">
        <v>22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24" t="s">
        <v>23</v>
      </c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6"/>
      <c r="AG20" s="15"/>
    </row>
    <row r="21" spans="1:33" s="16" customFormat="1" ht="12.5">
      <c r="A21" s="13"/>
      <c r="B21" s="248" t="s">
        <v>24</v>
      </c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50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15"/>
    </row>
    <row r="22" spans="1:33" s="16" customFormat="1" ht="12.5">
      <c r="A22" s="13"/>
      <c r="B22" s="254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6"/>
      <c r="P22" s="272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4"/>
      <c r="AG22" s="15"/>
    </row>
    <row r="23" spans="1:33" s="16" customFormat="1" ht="11.25" customHeight="1">
      <c r="A23" s="13"/>
      <c r="B23" s="220" t="s">
        <v>25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2" t="s">
        <v>26</v>
      </c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15"/>
    </row>
    <row r="24" spans="1:33" s="16" customFormat="1" ht="11.25" customHeight="1">
      <c r="A24" s="13"/>
      <c r="B24" s="220" t="s">
        <v>27</v>
      </c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15"/>
    </row>
    <row r="25" spans="1:33" s="16" customFormat="1" ht="11.25" customHeight="1">
      <c r="A25" s="13"/>
      <c r="B25" s="220" t="s">
        <v>28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57" t="s">
        <v>29</v>
      </c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15"/>
    </row>
    <row r="26" spans="1:33" s="16" customFormat="1" ht="11.25" customHeight="1">
      <c r="A26" s="13"/>
      <c r="B26" s="220" t="s">
        <v>30</v>
      </c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15"/>
    </row>
    <row r="27" spans="1:33" s="16" customFormat="1" ht="11.25" customHeight="1">
      <c r="A27" s="13"/>
      <c r="B27" s="270" t="s">
        <v>31</v>
      </c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15"/>
    </row>
    <row r="28" spans="1:33" s="16" customFormat="1" ht="11.25" customHeight="1">
      <c r="A28" s="13"/>
      <c r="B28" s="139" t="s">
        <v>32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40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2"/>
      <c r="AG28" s="15"/>
    </row>
    <row r="29" spans="1:33" s="16" customFormat="1" ht="11.25" customHeight="1">
      <c r="A29" s="13"/>
      <c r="B29" s="220" t="s">
        <v>33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57" t="s">
        <v>34</v>
      </c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15"/>
    </row>
    <row r="30" spans="1:33" s="16" customFormat="1" ht="11.25" customHeight="1">
      <c r="A30" s="13"/>
      <c r="B30" s="220" t="s">
        <v>35</v>
      </c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50"/>
      <c r="AF30" s="50"/>
      <c r="AG30" s="15"/>
    </row>
    <row r="31" spans="1:33" s="16" customFormat="1" ht="11.25" customHeight="1">
      <c r="A31" s="13"/>
      <c r="B31" s="220" t="s">
        <v>36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50"/>
      <c r="AA31" s="50"/>
      <c r="AB31" s="50"/>
      <c r="AC31" s="50"/>
      <c r="AD31" s="50"/>
      <c r="AE31" s="50"/>
      <c r="AF31" s="50"/>
      <c r="AG31" s="15"/>
    </row>
    <row r="32" spans="1:33" s="16" customFormat="1" ht="11.25" customHeight="1">
      <c r="A32" s="13"/>
      <c r="B32" s="220" t="s">
        <v>37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30" t="s">
        <v>4</v>
      </c>
      <c r="Q32" s="30" t="s">
        <v>4</v>
      </c>
      <c r="R32" s="30" t="s">
        <v>5</v>
      </c>
      <c r="S32" s="30" t="s">
        <v>5</v>
      </c>
      <c r="T32" s="30" t="s">
        <v>6</v>
      </c>
      <c r="U32" s="30" t="s">
        <v>6</v>
      </c>
      <c r="V32" s="30" t="s">
        <v>6</v>
      </c>
      <c r="W32" s="30" t="s">
        <v>6</v>
      </c>
      <c r="X32" s="52"/>
      <c r="Y32" s="52"/>
      <c r="Z32" s="52"/>
      <c r="AA32" s="52"/>
      <c r="AB32" s="52"/>
      <c r="AC32" s="52"/>
      <c r="AD32" s="52"/>
      <c r="AE32" s="52"/>
      <c r="AF32" s="53"/>
      <c r="AG32" s="15"/>
    </row>
    <row r="33" spans="1:33" s="16" customFormat="1" ht="11.25" customHeight="1">
      <c r="A33" s="13"/>
      <c r="B33" s="220" t="s">
        <v>38</v>
      </c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124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6"/>
      <c r="AG33" s="15"/>
    </row>
    <row r="34" spans="1:33" s="16" customFormat="1" ht="11.25" customHeight="1">
      <c r="A34" s="13"/>
      <c r="B34" s="220" t="s">
        <v>39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63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5"/>
      <c r="AG34" s="15"/>
    </row>
    <row r="35" spans="1:33" s="16" customFormat="1" ht="11.25" customHeight="1">
      <c r="A35" s="13"/>
      <c r="B35" s="220" t="s">
        <v>40</v>
      </c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63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5"/>
      <c r="AG35" s="15"/>
    </row>
    <row r="36" spans="1:33" ht="12" customHeight="1">
      <c r="A36" s="4"/>
      <c r="B36" s="193" t="s">
        <v>41</v>
      </c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204"/>
      <c r="AG36" s="5"/>
    </row>
    <row r="37" spans="1:33" s="16" customFormat="1" ht="12" customHeight="1">
      <c r="A37" s="13"/>
      <c r="B37" s="144" t="s">
        <v>42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5"/>
    </row>
    <row r="38" spans="1:33" s="16" customFormat="1" ht="12" customHeight="1">
      <c r="A38" s="13"/>
      <c r="B38" s="121" t="s">
        <v>43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  <c r="P38" s="261" t="s">
        <v>44</v>
      </c>
      <c r="Q38" s="262"/>
      <c r="R38" s="262"/>
      <c r="S38" s="262"/>
      <c r="T38" s="262"/>
      <c r="U38" s="262"/>
      <c r="V38" s="262"/>
      <c r="W38" s="262"/>
      <c r="X38" s="262"/>
      <c r="Y38" s="259" t="s">
        <v>45</v>
      </c>
      <c r="Z38" s="259"/>
      <c r="AA38" s="259"/>
      <c r="AB38" s="259"/>
      <c r="AC38" s="259"/>
      <c r="AD38" s="259"/>
      <c r="AE38" s="259"/>
      <c r="AF38" s="260"/>
      <c r="AG38" s="15"/>
    </row>
    <row r="39" spans="1:33" s="16" customFormat="1" ht="12" customHeight="1">
      <c r="A39" s="13"/>
      <c r="B39" s="144" t="s">
        <v>46</v>
      </c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5"/>
    </row>
    <row r="40" spans="1:33" s="16" customFormat="1" ht="12" customHeight="1">
      <c r="A40" s="13"/>
      <c r="B40" s="144" t="s">
        <v>47</v>
      </c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257" t="s">
        <v>48</v>
      </c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15"/>
    </row>
    <row r="41" spans="1:33" s="16" customFormat="1" ht="12" customHeight="1">
      <c r="A41" s="13"/>
      <c r="B41" s="144" t="s">
        <v>49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5"/>
    </row>
    <row r="42" spans="1:33" s="16" customFormat="1" ht="12" customHeight="1">
      <c r="A42" s="13"/>
      <c r="B42" s="247" t="s">
        <v>50</v>
      </c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121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3"/>
      <c r="AG42" s="15"/>
    </row>
    <row r="43" spans="1:33" s="16" customFormat="1" ht="12" customHeight="1">
      <c r="A43" s="13"/>
      <c r="B43" s="144" t="s">
        <v>51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5"/>
    </row>
    <row r="44" spans="1:33" s="16" customFormat="1" ht="10.5" customHeight="1">
      <c r="A44" s="13"/>
      <c r="B44" s="248" t="s">
        <v>52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50"/>
      <c r="P44" s="135" t="s">
        <v>53</v>
      </c>
      <c r="Q44" s="136"/>
      <c r="R44" s="136"/>
      <c r="S44" s="136"/>
      <c r="T44" s="136"/>
      <c r="U44" s="136"/>
      <c r="V44" s="136"/>
      <c r="W44" s="136"/>
      <c r="X44" s="136"/>
      <c r="Y44" s="137"/>
      <c r="Z44" s="137"/>
      <c r="AA44" s="137"/>
      <c r="AB44" s="137"/>
      <c r="AC44" s="137"/>
      <c r="AD44" s="137"/>
      <c r="AE44" s="137"/>
      <c r="AF44" s="138"/>
      <c r="AG44" s="15"/>
    </row>
    <row r="45" spans="1:33" s="16" customFormat="1" ht="10.5" customHeight="1">
      <c r="A45" s="13"/>
      <c r="B45" s="251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3"/>
      <c r="P45" s="132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4"/>
      <c r="AG45" s="15"/>
    </row>
    <row r="46" spans="1:33" s="16" customFormat="1" ht="10.5" customHeight="1">
      <c r="A46" s="13"/>
      <c r="B46" s="251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3"/>
      <c r="P46" s="243" t="s">
        <v>54</v>
      </c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15"/>
    </row>
    <row r="47" spans="1:33" s="16" customFormat="1" ht="10.5" customHeight="1">
      <c r="A47" s="13"/>
      <c r="B47" s="251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3"/>
      <c r="P47" s="244" t="s">
        <v>55</v>
      </c>
      <c r="Q47" s="245"/>
      <c r="R47" s="245"/>
      <c r="S47" s="245"/>
      <c r="T47" s="145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7"/>
      <c r="AG47" s="15"/>
    </row>
    <row r="48" spans="1:33" s="16" customFormat="1" ht="10.5" customHeight="1">
      <c r="A48" s="13"/>
      <c r="B48" s="254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6"/>
      <c r="P48" s="244" t="s">
        <v>56</v>
      </c>
      <c r="Q48" s="245"/>
      <c r="R48" s="245"/>
      <c r="S48" s="145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7"/>
      <c r="AG48" s="15"/>
    </row>
    <row r="49" spans="1:33" ht="12" customHeight="1">
      <c r="A49" s="4"/>
      <c r="B49" s="193" t="s">
        <v>57</v>
      </c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204"/>
      <c r="AG49" s="5"/>
    </row>
    <row r="50" spans="1:33" s="16" customFormat="1" ht="12.75" customHeight="1">
      <c r="A50" s="13"/>
      <c r="B50" s="144" t="s">
        <v>58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5"/>
    </row>
    <row r="51" spans="1:33" s="16" customFormat="1" ht="12.75" customHeight="1">
      <c r="A51" s="13"/>
      <c r="B51" s="144" t="s">
        <v>59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5"/>
    </row>
    <row r="52" spans="1:33" s="16" customFormat="1" ht="12.75" customHeight="1">
      <c r="A52" s="13"/>
      <c r="B52" s="144" t="s">
        <v>60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5"/>
    </row>
    <row r="53" spans="1:33" s="16" customFormat="1" ht="12.75" customHeight="1">
      <c r="A53" s="13"/>
      <c r="B53" s="144" t="s">
        <v>61</v>
      </c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50"/>
      <c r="AG53" s="15"/>
    </row>
    <row r="54" spans="1:33" s="16" customFormat="1" ht="12.75" customHeight="1">
      <c r="A54" s="13"/>
      <c r="B54" s="144" t="s">
        <v>62</v>
      </c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51"/>
      <c r="AB54" s="52"/>
      <c r="AC54" s="52"/>
      <c r="AD54" s="52"/>
      <c r="AE54" s="52"/>
      <c r="AF54" s="53"/>
      <c r="AG54" s="15"/>
    </row>
    <row r="55" spans="1:33" ht="12" customHeight="1">
      <c r="A55" s="4"/>
      <c r="B55" s="193" t="s">
        <v>63</v>
      </c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204"/>
      <c r="AG55" s="5"/>
    </row>
    <row r="56" spans="1:33" ht="45" customHeight="1">
      <c r="A56" s="4"/>
      <c r="B56" s="268" t="s">
        <v>64</v>
      </c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5"/>
    </row>
    <row r="57" spans="1:33" ht="12" customHeight="1">
      <c r="A57" s="4"/>
      <c r="B57" s="10"/>
      <c r="C57" s="10"/>
      <c r="D57" s="26" t="s">
        <v>65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5"/>
    </row>
    <row r="58" spans="1:33" ht="3" customHeight="1">
      <c r="A58" s="4"/>
      <c r="B58" s="10"/>
      <c r="C58" s="10"/>
      <c r="D58" s="2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5"/>
    </row>
    <row r="59" spans="1:33" ht="14.25" customHeight="1">
      <c r="A59" s="4"/>
      <c r="B59" s="246" t="s">
        <v>66</v>
      </c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5"/>
    </row>
    <row r="60" spans="1:33" ht="14.25" customHeight="1">
      <c r="A60" s="4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5"/>
    </row>
    <row r="61" spans="1:33" ht="3.75" customHeight="1">
      <c r="A61" s="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5"/>
    </row>
    <row r="62" spans="1:33" ht="3.75" customHeight="1">
      <c r="A62" s="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5"/>
    </row>
    <row r="63" spans="1:33" ht="3.75" customHeight="1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2"/>
    </row>
    <row r="64" spans="1:33" ht="3.75" customHeight="1">
      <c r="A64" s="1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"/>
    </row>
    <row r="65" spans="1:33" ht="22.5" customHeight="1">
      <c r="A65" s="4"/>
      <c r="B65" s="258" t="s">
        <v>67</v>
      </c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5"/>
    </row>
    <row r="66" spans="1:33" ht="3.75" customHeight="1">
      <c r="A66" s="4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5"/>
    </row>
    <row r="67" spans="1:33" ht="12" customHeight="1">
      <c r="A67" s="4"/>
      <c r="B67" s="21"/>
      <c r="C67" s="178" t="s">
        <v>68</v>
      </c>
      <c r="D67" s="179"/>
      <c r="E67" s="179"/>
      <c r="F67" s="180"/>
      <c r="G67" s="173" t="s">
        <v>69</v>
      </c>
      <c r="H67" s="174"/>
      <c r="I67" s="174"/>
      <c r="J67" s="174"/>
      <c r="K67" s="174"/>
      <c r="L67" s="175"/>
      <c r="M67" s="176" t="s">
        <v>70</v>
      </c>
      <c r="N67" s="176"/>
      <c r="O67" s="176"/>
      <c r="P67" s="176"/>
      <c r="Q67" s="176"/>
      <c r="R67" s="176" t="s">
        <v>71</v>
      </c>
      <c r="S67" s="176"/>
      <c r="T67" s="176"/>
      <c r="U67" s="176"/>
      <c r="V67" s="176"/>
      <c r="W67" s="176"/>
      <c r="X67" s="21"/>
      <c r="Y67" s="21"/>
      <c r="Z67" s="21"/>
      <c r="AA67" s="21"/>
      <c r="AB67" s="21"/>
      <c r="AC67" s="21"/>
      <c r="AD67" s="21"/>
      <c r="AE67" s="21"/>
      <c r="AF67" s="21"/>
      <c r="AG67" s="5"/>
    </row>
    <row r="68" spans="1:33" ht="12" customHeight="1">
      <c r="A68" s="4"/>
      <c r="B68" s="21"/>
      <c r="C68" s="178" t="s">
        <v>72</v>
      </c>
      <c r="D68" s="179"/>
      <c r="E68" s="179"/>
      <c r="F68" s="180"/>
      <c r="G68" s="184"/>
      <c r="H68" s="185"/>
      <c r="I68" s="185"/>
      <c r="J68" s="185"/>
      <c r="K68" s="185"/>
      <c r="L68" s="186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21"/>
      <c r="Y68" s="21"/>
      <c r="Z68" s="21"/>
      <c r="AA68" s="21"/>
      <c r="AB68" s="21"/>
      <c r="AC68" s="21"/>
      <c r="AD68" s="21"/>
      <c r="AE68" s="21"/>
      <c r="AF68" s="21"/>
      <c r="AG68" s="5"/>
    </row>
    <row r="69" spans="1:33" ht="4.5" customHeight="1">
      <c r="A69" s="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5"/>
    </row>
    <row r="70" spans="1:33" s="40" customFormat="1" ht="12.75" customHeight="1">
      <c r="A70" s="38"/>
      <c r="B70" s="187" t="s">
        <v>73</v>
      </c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39"/>
    </row>
    <row r="71" spans="1:33" s="40" customFormat="1" ht="42" customHeight="1">
      <c r="A71" s="38"/>
      <c r="B71" s="127" t="s">
        <v>74</v>
      </c>
      <c r="C71" s="128"/>
      <c r="D71" s="128"/>
      <c r="E71" s="128"/>
      <c r="F71" s="129"/>
      <c r="G71" s="127" t="s">
        <v>75</v>
      </c>
      <c r="H71" s="128"/>
      <c r="I71" s="129"/>
      <c r="J71" s="127" t="s">
        <v>76</v>
      </c>
      <c r="K71" s="129"/>
      <c r="L71" s="127" t="s">
        <v>77</v>
      </c>
      <c r="M71" s="128"/>
      <c r="N71" s="129"/>
      <c r="O71" s="127" t="s">
        <v>78</v>
      </c>
      <c r="P71" s="129"/>
      <c r="Q71" s="148" t="s">
        <v>74</v>
      </c>
      <c r="R71" s="148"/>
      <c r="S71" s="148"/>
      <c r="T71" s="148"/>
      <c r="U71" s="148"/>
      <c r="V71" s="148"/>
      <c r="W71" s="127" t="s">
        <v>75</v>
      </c>
      <c r="X71" s="128"/>
      <c r="Y71" s="129"/>
      <c r="Z71" s="127" t="s">
        <v>76</v>
      </c>
      <c r="AA71" s="129"/>
      <c r="AB71" s="127" t="s">
        <v>77</v>
      </c>
      <c r="AC71" s="128"/>
      <c r="AD71" s="129"/>
      <c r="AE71" s="127" t="s">
        <v>78</v>
      </c>
      <c r="AF71" s="129"/>
      <c r="AG71" s="39"/>
    </row>
    <row r="72" spans="1:33" s="40" customFormat="1" ht="12.75" customHeight="1">
      <c r="A72" s="38"/>
      <c r="B72" s="154" t="s">
        <v>79</v>
      </c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2" t="s">
        <v>80</v>
      </c>
      <c r="P72" s="153"/>
      <c r="Q72" s="154" t="s">
        <v>81</v>
      </c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2" t="s">
        <v>80</v>
      </c>
      <c r="AF72" s="153"/>
      <c r="AG72" s="41"/>
    </row>
    <row r="73" spans="1:33" s="40" customFormat="1" ht="11.25" customHeight="1">
      <c r="A73" s="38"/>
      <c r="B73" s="164" t="s">
        <v>82</v>
      </c>
      <c r="C73" s="165"/>
      <c r="D73" s="165"/>
      <c r="E73" s="165"/>
      <c r="F73" s="166"/>
      <c r="G73" s="118"/>
      <c r="H73" s="120"/>
      <c r="I73" s="119"/>
      <c r="J73" s="162"/>
      <c r="K73" s="163"/>
      <c r="L73" s="118"/>
      <c r="M73" s="120"/>
      <c r="N73" s="119"/>
      <c r="O73" s="156"/>
      <c r="P73" s="157"/>
      <c r="Q73" s="131" t="s">
        <v>83</v>
      </c>
      <c r="R73" s="131"/>
      <c r="S73" s="131"/>
      <c r="T73" s="131"/>
      <c r="U73" s="131"/>
      <c r="V73" s="131"/>
      <c r="W73" s="130"/>
      <c r="X73" s="130"/>
      <c r="Y73" s="130"/>
      <c r="Z73" s="130"/>
      <c r="AA73" s="130"/>
      <c r="AB73" s="130"/>
      <c r="AC73" s="130"/>
      <c r="AD73" s="130"/>
      <c r="AE73" s="143"/>
      <c r="AF73" s="143"/>
      <c r="AG73" s="41"/>
    </row>
    <row r="74" spans="1:33" s="40" customFormat="1" ht="11.25" customHeight="1">
      <c r="A74" s="38"/>
      <c r="B74" s="164" t="s">
        <v>84</v>
      </c>
      <c r="C74" s="165"/>
      <c r="D74" s="165"/>
      <c r="E74" s="165"/>
      <c r="F74" s="166"/>
      <c r="G74" s="118"/>
      <c r="H74" s="120"/>
      <c r="I74" s="119"/>
      <c r="J74" s="162"/>
      <c r="K74" s="163"/>
      <c r="L74" s="118"/>
      <c r="M74" s="120"/>
      <c r="N74" s="119"/>
      <c r="O74" s="158"/>
      <c r="P74" s="159"/>
      <c r="Q74" s="131" t="s">
        <v>85</v>
      </c>
      <c r="R74" s="131"/>
      <c r="S74" s="131"/>
      <c r="T74" s="131"/>
      <c r="U74" s="131"/>
      <c r="V74" s="131"/>
      <c r="W74" s="130"/>
      <c r="X74" s="130"/>
      <c r="Y74" s="130"/>
      <c r="Z74" s="130"/>
      <c r="AA74" s="130"/>
      <c r="AB74" s="130"/>
      <c r="AC74" s="130"/>
      <c r="AD74" s="130"/>
      <c r="AE74" s="143"/>
      <c r="AF74" s="143"/>
      <c r="AG74" s="41"/>
    </row>
    <row r="75" spans="1:33" s="40" customFormat="1" ht="11.25" customHeight="1">
      <c r="A75" s="38"/>
      <c r="B75" s="164" t="s">
        <v>86</v>
      </c>
      <c r="C75" s="165"/>
      <c r="D75" s="165"/>
      <c r="E75" s="165"/>
      <c r="F75" s="166"/>
      <c r="G75" s="118"/>
      <c r="H75" s="120"/>
      <c r="I75" s="119"/>
      <c r="J75" s="162"/>
      <c r="K75" s="163"/>
      <c r="L75" s="118"/>
      <c r="M75" s="120"/>
      <c r="N75" s="119"/>
      <c r="O75" s="158"/>
      <c r="P75" s="159"/>
      <c r="Q75" s="131" t="s">
        <v>87</v>
      </c>
      <c r="R75" s="131"/>
      <c r="S75" s="131"/>
      <c r="T75" s="131"/>
      <c r="U75" s="131"/>
      <c r="V75" s="131"/>
      <c r="W75" s="130"/>
      <c r="X75" s="130"/>
      <c r="Y75" s="130"/>
      <c r="Z75" s="130"/>
      <c r="AA75" s="130"/>
      <c r="AB75" s="130"/>
      <c r="AC75" s="130"/>
      <c r="AD75" s="130"/>
      <c r="AE75" s="143"/>
      <c r="AF75" s="143"/>
      <c r="AG75" s="41"/>
    </row>
    <row r="76" spans="1:33" s="40" customFormat="1" ht="11.25" customHeight="1">
      <c r="A76" s="38"/>
      <c r="B76" s="164" t="s">
        <v>88</v>
      </c>
      <c r="C76" s="165"/>
      <c r="D76" s="165"/>
      <c r="E76" s="165"/>
      <c r="F76" s="166"/>
      <c r="G76" s="118"/>
      <c r="H76" s="120"/>
      <c r="I76" s="119"/>
      <c r="J76" s="162"/>
      <c r="K76" s="163"/>
      <c r="L76" s="118"/>
      <c r="M76" s="120"/>
      <c r="N76" s="119"/>
      <c r="O76" s="158"/>
      <c r="P76" s="159"/>
      <c r="Q76" s="164" t="s">
        <v>89</v>
      </c>
      <c r="R76" s="165"/>
      <c r="S76" s="165"/>
      <c r="T76" s="165"/>
      <c r="U76" s="165"/>
      <c r="V76" s="166"/>
      <c r="W76" s="130"/>
      <c r="X76" s="130"/>
      <c r="Y76" s="130"/>
      <c r="Z76" s="130"/>
      <c r="AA76" s="130"/>
      <c r="AB76" s="130"/>
      <c r="AC76" s="130"/>
      <c r="AD76" s="130"/>
      <c r="AE76" s="143"/>
      <c r="AF76" s="143"/>
      <c r="AG76" s="41"/>
    </row>
    <row r="77" spans="1:33" s="40" customFormat="1" ht="11.25" customHeight="1">
      <c r="A77" s="38"/>
      <c r="B77" s="164" t="s">
        <v>90</v>
      </c>
      <c r="C77" s="165"/>
      <c r="D77" s="165"/>
      <c r="E77" s="165"/>
      <c r="F77" s="166"/>
      <c r="G77" s="118"/>
      <c r="H77" s="120"/>
      <c r="I77" s="119"/>
      <c r="J77" s="162"/>
      <c r="K77" s="163"/>
      <c r="L77" s="118"/>
      <c r="M77" s="120"/>
      <c r="N77" s="119"/>
      <c r="O77" s="158"/>
      <c r="P77" s="159"/>
      <c r="Q77" s="164" t="s">
        <v>91</v>
      </c>
      <c r="R77" s="165"/>
      <c r="S77" s="165"/>
      <c r="T77" s="165"/>
      <c r="U77" s="165"/>
      <c r="V77" s="166"/>
      <c r="W77" s="130" t="s">
        <v>92</v>
      </c>
      <c r="X77" s="130"/>
      <c r="Y77" s="130"/>
      <c r="Z77" s="130"/>
      <c r="AA77" s="130"/>
      <c r="AB77" s="130"/>
      <c r="AC77" s="130"/>
      <c r="AD77" s="130"/>
      <c r="AE77" s="181"/>
      <c r="AF77" s="181"/>
      <c r="AG77" s="41"/>
    </row>
    <row r="78" spans="1:33" s="40" customFormat="1" ht="11.25" customHeight="1">
      <c r="A78" s="38"/>
      <c r="B78" s="164" t="s">
        <v>93</v>
      </c>
      <c r="C78" s="165"/>
      <c r="D78" s="165"/>
      <c r="E78" s="165"/>
      <c r="F78" s="166"/>
      <c r="G78" s="118"/>
      <c r="H78" s="120"/>
      <c r="I78" s="119"/>
      <c r="J78" s="162"/>
      <c r="K78" s="163"/>
      <c r="L78" s="118"/>
      <c r="M78" s="120"/>
      <c r="N78" s="119"/>
      <c r="O78" s="158"/>
      <c r="P78" s="159"/>
      <c r="Q78" s="164" t="s">
        <v>94</v>
      </c>
      <c r="R78" s="165"/>
      <c r="S78" s="165"/>
      <c r="T78" s="165"/>
      <c r="U78" s="165"/>
      <c r="V78" s="166"/>
      <c r="W78" s="130" t="s">
        <v>92</v>
      </c>
      <c r="X78" s="130"/>
      <c r="Y78" s="130"/>
      <c r="Z78" s="130"/>
      <c r="AA78" s="130"/>
      <c r="AB78" s="130"/>
      <c r="AC78" s="130"/>
      <c r="AD78" s="130"/>
      <c r="AE78" s="181"/>
      <c r="AF78" s="181"/>
      <c r="AG78" s="41"/>
    </row>
    <row r="79" spans="1:33" s="40" customFormat="1" ht="11.25" customHeight="1">
      <c r="A79" s="38"/>
      <c r="B79" s="164" t="s">
        <v>95</v>
      </c>
      <c r="C79" s="165"/>
      <c r="D79" s="165"/>
      <c r="E79" s="165"/>
      <c r="F79" s="166"/>
      <c r="G79" s="118"/>
      <c r="H79" s="120"/>
      <c r="I79" s="119"/>
      <c r="J79" s="162"/>
      <c r="K79" s="163"/>
      <c r="L79" s="118"/>
      <c r="M79" s="120"/>
      <c r="N79" s="119"/>
      <c r="O79" s="158"/>
      <c r="P79" s="159"/>
      <c r="Q79" s="131" t="s">
        <v>96</v>
      </c>
      <c r="R79" s="131"/>
      <c r="S79" s="131"/>
      <c r="T79" s="131"/>
      <c r="U79" s="131"/>
      <c r="V79" s="131"/>
      <c r="W79" s="130"/>
      <c r="X79" s="130"/>
      <c r="Y79" s="130"/>
      <c r="Z79" s="130"/>
      <c r="AA79" s="130"/>
      <c r="AB79" s="130"/>
      <c r="AC79" s="130"/>
      <c r="AD79" s="130"/>
      <c r="AE79" s="181"/>
      <c r="AF79" s="181"/>
      <c r="AG79" s="41"/>
    </row>
    <row r="80" spans="1:33" s="40" customFormat="1" ht="11.25" customHeight="1">
      <c r="A80" s="38"/>
      <c r="B80" s="164" t="s">
        <v>97</v>
      </c>
      <c r="C80" s="165"/>
      <c r="D80" s="165"/>
      <c r="E80" s="165"/>
      <c r="F80" s="166"/>
      <c r="G80" s="118"/>
      <c r="H80" s="120"/>
      <c r="I80" s="119"/>
      <c r="J80" s="162"/>
      <c r="K80" s="163"/>
      <c r="L80" s="118"/>
      <c r="M80" s="120"/>
      <c r="N80" s="119"/>
      <c r="O80" s="158"/>
      <c r="P80" s="159"/>
      <c r="Q80" s="131" t="s">
        <v>98</v>
      </c>
      <c r="R80" s="131"/>
      <c r="S80" s="131"/>
      <c r="T80" s="131"/>
      <c r="U80" s="131"/>
      <c r="V80" s="131"/>
      <c r="W80" s="130"/>
      <c r="X80" s="130"/>
      <c r="Y80" s="130"/>
      <c r="Z80" s="130"/>
      <c r="AA80" s="130"/>
      <c r="AB80" s="130"/>
      <c r="AC80" s="130"/>
      <c r="AD80" s="130"/>
      <c r="AE80" s="181"/>
      <c r="AF80" s="181"/>
      <c r="AG80" s="41"/>
    </row>
    <row r="81" spans="1:33" s="40" customFormat="1" ht="11.25" customHeight="1">
      <c r="A81" s="38"/>
      <c r="B81" s="164" t="s">
        <v>99</v>
      </c>
      <c r="C81" s="165"/>
      <c r="D81" s="165"/>
      <c r="E81" s="165"/>
      <c r="F81" s="166"/>
      <c r="G81" s="118"/>
      <c r="H81" s="120"/>
      <c r="I81" s="119"/>
      <c r="J81" s="162"/>
      <c r="K81" s="163"/>
      <c r="L81" s="118"/>
      <c r="M81" s="120"/>
      <c r="N81" s="119"/>
      <c r="O81" s="158"/>
      <c r="P81" s="159"/>
      <c r="Q81" s="118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19"/>
      <c r="AG81" s="41"/>
    </row>
    <row r="82" spans="1:33" s="40" customFormat="1" ht="12.75" customHeight="1">
      <c r="A82" s="38"/>
      <c r="B82" s="164" t="s">
        <v>100</v>
      </c>
      <c r="C82" s="165"/>
      <c r="D82" s="165"/>
      <c r="E82" s="165"/>
      <c r="F82" s="166"/>
      <c r="G82" s="118"/>
      <c r="H82" s="120"/>
      <c r="I82" s="119"/>
      <c r="J82" s="162"/>
      <c r="K82" s="163"/>
      <c r="L82" s="118"/>
      <c r="M82" s="120"/>
      <c r="N82" s="119"/>
      <c r="O82" s="158"/>
      <c r="P82" s="159"/>
      <c r="Q82" s="266" t="s">
        <v>101</v>
      </c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152" t="s">
        <v>80</v>
      </c>
      <c r="AF82" s="153"/>
      <c r="AG82" s="41"/>
    </row>
    <row r="83" spans="1:33" s="40" customFormat="1" ht="11.25" customHeight="1">
      <c r="A83" s="38"/>
      <c r="B83" s="164" t="s">
        <v>102</v>
      </c>
      <c r="C83" s="165"/>
      <c r="D83" s="165"/>
      <c r="E83" s="165"/>
      <c r="F83" s="166"/>
      <c r="G83" s="118"/>
      <c r="H83" s="120"/>
      <c r="I83" s="119"/>
      <c r="J83" s="162"/>
      <c r="K83" s="163"/>
      <c r="L83" s="118"/>
      <c r="M83" s="120"/>
      <c r="N83" s="119"/>
      <c r="O83" s="160"/>
      <c r="P83" s="161"/>
      <c r="Q83" s="131" t="s">
        <v>103</v>
      </c>
      <c r="R83" s="131"/>
      <c r="S83" s="131"/>
      <c r="T83" s="131"/>
      <c r="U83" s="131"/>
      <c r="V83" s="131"/>
      <c r="W83" s="118"/>
      <c r="X83" s="120"/>
      <c r="Y83" s="119"/>
      <c r="Z83" s="118"/>
      <c r="AA83" s="119"/>
      <c r="AB83" s="118"/>
      <c r="AC83" s="120"/>
      <c r="AD83" s="119"/>
      <c r="AE83" s="143"/>
      <c r="AF83" s="143"/>
      <c r="AG83" s="41"/>
    </row>
    <row r="84" spans="1:33" s="40" customFormat="1" ht="11.25" customHeight="1">
      <c r="A84" s="38"/>
      <c r="B84" s="149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1"/>
      <c r="Q84" s="131" t="s">
        <v>104</v>
      </c>
      <c r="R84" s="131"/>
      <c r="S84" s="131"/>
      <c r="T84" s="131"/>
      <c r="U84" s="131"/>
      <c r="V84" s="131"/>
      <c r="W84" s="118"/>
      <c r="X84" s="120"/>
      <c r="Y84" s="119"/>
      <c r="Z84" s="118"/>
      <c r="AA84" s="119"/>
      <c r="AB84" s="118"/>
      <c r="AC84" s="120"/>
      <c r="AD84" s="119"/>
      <c r="AE84" s="143"/>
      <c r="AF84" s="143"/>
      <c r="AG84" s="41"/>
    </row>
    <row r="85" spans="1:33" s="40" customFormat="1" ht="12.75" customHeight="1">
      <c r="A85" s="38"/>
      <c r="B85" s="154" t="s">
        <v>105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2" t="s">
        <v>80</v>
      </c>
      <c r="P85" s="153"/>
      <c r="Q85" s="131" t="s">
        <v>106</v>
      </c>
      <c r="R85" s="131"/>
      <c r="S85" s="131"/>
      <c r="T85" s="131"/>
      <c r="U85" s="131"/>
      <c r="V85" s="131"/>
      <c r="W85" s="118"/>
      <c r="X85" s="120"/>
      <c r="Y85" s="119"/>
      <c r="Z85" s="118"/>
      <c r="AA85" s="119"/>
      <c r="AB85" s="118"/>
      <c r="AC85" s="120"/>
      <c r="AD85" s="119"/>
      <c r="AE85" s="143"/>
      <c r="AF85" s="143"/>
      <c r="AG85" s="41"/>
    </row>
    <row r="86" spans="1:33" s="40" customFormat="1" ht="11.25" customHeight="1">
      <c r="A86" s="38"/>
      <c r="B86" s="164" t="s">
        <v>107</v>
      </c>
      <c r="C86" s="165"/>
      <c r="D86" s="165"/>
      <c r="E86" s="165"/>
      <c r="F86" s="166"/>
      <c r="G86" s="118"/>
      <c r="H86" s="120"/>
      <c r="I86" s="119"/>
      <c r="J86" s="162"/>
      <c r="K86" s="163"/>
      <c r="L86" s="118"/>
      <c r="M86" s="120"/>
      <c r="N86" s="119"/>
      <c r="O86" s="156"/>
      <c r="P86" s="157"/>
      <c r="Q86" s="131" t="s">
        <v>108</v>
      </c>
      <c r="R86" s="131"/>
      <c r="S86" s="131"/>
      <c r="T86" s="131"/>
      <c r="U86" s="131"/>
      <c r="V86" s="131"/>
      <c r="W86" s="118"/>
      <c r="X86" s="120"/>
      <c r="Y86" s="119"/>
      <c r="Z86" s="118"/>
      <c r="AA86" s="119"/>
      <c r="AB86" s="118"/>
      <c r="AC86" s="120"/>
      <c r="AD86" s="119"/>
      <c r="AE86" s="143"/>
      <c r="AF86" s="143"/>
      <c r="AG86" s="41"/>
    </row>
    <row r="87" spans="1:33" s="40" customFormat="1" ht="11.25" customHeight="1">
      <c r="A87" s="38"/>
      <c r="B87" s="164" t="s">
        <v>109</v>
      </c>
      <c r="C87" s="165"/>
      <c r="D87" s="165"/>
      <c r="E87" s="165"/>
      <c r="F87" s="166"/>
      <c r="G87" s="118"/>
      <c r="H87" s="120"/>
      <c r="I87" s="119"/>
      <c r="J87" s="162"/>
      <c r="K87" s="163"/>
      <c r="L87" s="118"/>
      <c r="M87" s="120"/>
      <c r="N87" s="119"/>
      <c r="O87" s="158"/>
      <c r="P87" s="159"/>
      <c r="Q87" s="131" t="s">
        <v>110</v>
      </c>
      <c r="R87" s="131"/>
      <c r="S87" s="131"/>
      <c r="T87" s="131"/>
      <c r="U87" s="131"/>
      <c r="V87" s="131"/>
      <c r="W87" s="118"/>
      <c r="X87" s="120"/>
      <c r="Y87" s="119"/>
      <c r="Z87" s="118"/>
      <c r="AA87" s="119"/>
      <c r="AB87" s="118"/>
      <c r="AC87" s="120"/>
      <c r="AD87" s="119"/>
      <c r="AE87" s="143"/>
      <c r="AF87" s="143"/>
      <c r="AG87" s="41"/>
    </row>
    <row r="88" spans="1:33" s="40" customFormat="1" ht="11.25" customHeight="1">
      <c r="A88" s="38"/>
      <c r="B88" s="164" t="s">
        <v>111</v>
      </c>
      <c r="C88" s="165"/>
      <c r="D88" s="165"/>
      <c r="E88" s="165"/>
      <c r="F88" s="166"/>
      <c r="G88" s="118"/>
      <c r="H88" s="120"/>
      <c r="I88" s="119"/>
      <c r="J88" s="162"/>
      <c r="K88" s="163"/>
      <c r="L88" s="118"/>
      <c r="M88" s="120"/>
      <c r="N88" s="119"/>
      <c r="O88" s="158"/>
      <c r="P88" s="159"/>
      <c r="Q88" s="131" t="s">
        <v>112</v>
      </c>
      <c r="R88" s="131"/>
      <c r="S88" s="131"/>
      <c r="T88" s="131"/>
      <c r="U88" s="131"/>
      <c r="V88" s="131"/>
      <c r="W88" s="118"/>
      <c r="X88" s="120"/>
      <c r="Y88" s="119"/>
      <c r="Z88" s="118"/>
      <c r="AA88" s="119"/>
      <c r="AB88" s="118"/>
      <c r="AC88" s="120"/>
      <c r="AD88" s="119"/>
      <c r="AE88" s="143"/>
      <c r="AF88" s="143"/>
      <c r="AG88" s="41"/>
    </row>
    <row r="89" spans="1:33" s="40" customFormat="1" ht="11.25" customHeight="1">
      <c r="A89" s="38"/>
      <c r="B89" s="164" t="s">
        <v>113</v>
      </c>
      <c r="C89" s="165"/>
      <c r="D89" s="165"/>
      <c r="E89" s="165"/>
      <c r="F89" s="166"/>
      <c r="G89" s="118"/>
      <c r="H89" s="120"/>
      <c r="I89" s="119"/>
      <c r="J89" s="162"/>
      <c r="K89" s="163"/>
      <c r="L89" s="118"/>
      <c r="M89" s="120"/>
      <c r="N89" s="119"/>
      <c r="O89" s="160"/>
      <c r="P89" s="161"/>
      <c r="Q89" s="131" t="s">
        <v>114</v>
      </c>
      <c r="R89" s="131"/>
      <c r="S89" s="131"/>
      <c r="T89" s="131"/>
      <c r="U89" s="131"/>
      <c r="V89" s="131"/>
      <c r="W89" s="118"/>
      <c r="X89" s="120"/>
      <c r="Y89" s="119"/>
      <c r="Z89" s="118"/>
      <c r="AA89" s="119"/>
      <c r="AB89" s="118"/>
      <c r="AC89" s="120"/>
      <c r="AD89" s="119"/>
      <c r="AE89" s="143"/>
      <c r="AF89" s="143"/>
      <c r="AG89" s="41"/>
    </row>
    <row r="90" spans="1:33" s="40" customFormat="1" ht="11.25" customHeight="1">
      <c r="A90" s="38"/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1"/>
      <c r="Q90" s="118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19"/>
      <c r="AG90" s="41"/>
    </row>
    <row r="91" spans="1:33" s="40" customFormat="1" ht="12.75" customHeight="1">
      <c r="A91" s="38"/>
      <c r="B91" s="154" t="s">
        <v>115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2" t="s">
        <v>80</v>
      </c>
      <c r="P91" s="153"/>
      <c r="Q91" s="131"/>
      <c r="R91" s="131"/>
      <c r="S91" s="131"/>
      <c r="T91" s="131"/>
      <c r="U91" s="131"/>
      <c r="V91" s="131"/>
      <c r="W91" s="118"/>
      <c r="X91" s="120"/>
      <c r="Y91" s="119"/>
      <c r="Z91" s="118"/>
      <c r="AA91" s="119"/>
      <c r="AB91" s="118"/>
      <c r="AC91" s="120"/>
      <c r="AD91" s="119"/>
      <c r="AE91" s="118"/>
      <c r="AF91" s="119"/>
      <c r="AG91" s="41"/>
    </row>
    <row r="92" spans="1:33" s="40" customFormat="1" ht="11.25" customHeight="1">
      <c r="A92" s="38"/>
      <c r="B92" s="164" t="s">
        <v>116</v>
      </c>
      <c r="C92" s="165"/>
      <c r="D92" s="165"/>
      <c r="E92" s="165"/>
      <c r="F92" s="166"/>
      <c r="G92" s="118"/>
      <c r="H92" s="120"/>
      <c r="I92" s="119"/>
      <c r="J92" s="162"/>
      <c r="K92" s="163"/>
      <c r="L92" s="118"/>
      <c r="M92" s="120"/>
      <c r="N92" s="119"/>
      <c r="O92" s="156"/>
      <c r="P92" s="157"/>
      <c r="Q92" s="131"/>
      <c r="R92" s="131"/>
      <c r="S92" s="131"/>
      <c r="T92" s="131"/>
      <c r="U92" s="131"/>
      <c r="V92" s="131"/>
      <c r="W92" s="118"/>
      <c r="X92" s="120"/>
      <c r="Y92" s="119"/>
      <c r="Z92" s="118"/>
      <c r="AA92" s="119"/>
      <c r="AB92" s="118"/>
      <c r="AC92" s="120"/>
      <c r="AD92" s="119"/>
      <c r="AE92" s="118"/>
      <c r="AF92" s="119"/>
      <c r="AG92" s="41"/>
    </row>
    <row r="93" spans="1:33" s="40" customFormat="1" ht="11.25" customHeight="1">
      <c r="A93" s="38"/>
      <c r="B93" s="167" t="s">
        <v>117</v>
      </c>
      <c r="C93" s="168"/>
      <c r="D93" s="168"/>
      <c r="E93" s="168"/>
      <c r="F93" s="169"/>
      <c r="G93" s="170"/>
      <c r="H93" s="171"/>
      <c r="I93" s="172"/>
      <c r="J93" s="162"/>
      <c r="K93" s="163"/>
      <c r="L93" s="118"/>
      <c r="M93" s="120"/>
      <c r="N93" s="119"/>
      <c r="O93" s="158"/>
      <c r="P93" s="159"/>
      <c r="Q93" s="130"/>
      <c r="R93" s="130"/>
      <c r="S93" s="130"/>
      <c r="T93" s="130"/>
      <c r="U93" s="130"/>
      <c r="V93" s="130"/>
      <c r="W93" s="118"/>
      <c r="X93" s="120"/>
      <c r="Y93" s="119"/>
      <c r="Z93" s="118"/>
      <c r="AA93" s="119"/>
      <c r="AB93" s="118"/>
      <c r="AC93" s="120"/>
      <c r="AD93" s="119"/>
      <c r="AE93" s="118"/>
      <c r="AF93" s="119"/>
      <c r="AG93" s="41"/>
    </row>
    <row r="94" spans="1:33" s="40" customFormat="1" ht="11.25" customHeight="1">
      <c r="A94" s="38"/>
      <c r="B94" s="164" t="s">
        <v>118</v>
      </c>
      <c r="C94" s="165"/>
      <c r="D94" s="165"/>
      <c r="E94" s="165"/>
      <c r="F94" s="166"/>
      <c r="G94" s="118"/>
      <c r="H94" s="120"/>
      <c r="I94" s="119"/>
      <c r="J94" s="162"/>
      <c r="K94" s="163"/>
      <c r="L94" s="118"/>
      <c r="M94" s="120"/>
      <c r="N94" s="119"/>
      <c r="O94" s="160"/>
      <c r="P94" s="161"/>
      <c r="Q94" s="130"/>
      <c r="R94" s="130"/>
      <c r="S94" s="130"/>
      <c r="T94" s="130"/>
      <c r="U94" s="130"/>
      <c r="V94" s="130"/>
      <c r="W94" s="118"/>
      <c r="X94" s="120"/>
      <c r="Y94" s="119"/>
      <c r="Z94" s="118"/>
      <c r="AA94" s="119"/>
      <c r="AB94" s="118"/>
      <c r="AC94" s="120"/>
      <c r="AD94" s="119"/>
      <c r="AE94" s="118"/>
      <c r="AF94" s="119"/>
      <c r="AG94" s="41"/>
    </row>
    <row r="95" spans="1:33" s="40" customFormat="1" ht="3.75" customHeight="1">
      <c r="A95" s="38"/>
      <c r="B95" s="42"/>
      <c r="C95" s="42"/>
      <c r="D95" s="42"/>
      <c r="E95" s="42"/>
      <c r="F95" s="42"/>
      <c r="G95" s="43"/>
      <c r="H95" s="43"/>
      <c r="I95" s="43"/>
      <c r="J95" s="44"/>
      <c r="K95" s="44"/>
      <c r="L95" s="43"/>
      <c r="M95" s="43"/>
      <c r="N95" s="43"/>
      <c r="O95" s="45"/>
      <c r="P95" s="4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1"/>
    </row>
    <row r="96" spans="1:33" s="40" customFormat="1" ht="11.25" customHeight="1">
      <c r="A96" s="38"/>
      <c r="B96" s="46"/>
      <c r="C96" s="46"/>
      <c r="D96" s="46"/>
      <c r="E96" s="192" t="s">
        <v>119</v>
      </c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41"/>
    </row>
    <row r="97" spans="1:33" s="40" customFormat="1" ht="5.25" customHeight="1">
      <c r="A97" s="38"/>
      <c r="B97" s="182"/>
      <c r="C97" s="182"/>
      <c r="D97" s="182"/>
      <c r="E97" s="182"/>
      <c r="F97" s="182"/>
      <c r="G97" s="182"/>
      <c r="H97" s="183"/>
      <c r="I97" s="183"/>
      <c r="J97" s="183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41"/>
    </row>
    <row r="98" spans="1:33" s="48" customFormat="1" ht="10.5">
      <c r="A98" s="47"/>
      <c r="B98" s="205" t="s">
        <v>68</v>
      </c>
      <c r="C98" s="206"/>
      <c r="D98" s="206"/>
      <c r="E98" s="207"/>
      <c r="F98" s="208" t="s">
        <v>120</v>
      </c>
      <c r="G98" s="208"/>
      <c r="H98" s="208"/>
      <c r="I98" s="208"/>
      <c r="J98" s="208"/>
      <c r="K98" s="208" t="s">
        <v>121</v>
      </c>
      <c r="L98" s="208"/>
      <c r="M98" s="208"/>
      <c r="N98" s="208"/>
      <c r="O98" s="208"/>
      <c r="P98" s="208" t="s">
        <v>122</v>
      </c>
      <c r="Q98" s="208"/>
      <c r="R98" s="208"/>
      <c r="S98" s="208"/>
      <c r="T98" s="208"/>
      <c r="U98" s="208"/>
      <c r="AG98" s="49"/>
    </row>
    <row r="99" spans="1:33" s="48" customFormat="1" ht="14.25" customHeight="1">
      <c r="A99" s="47"/>
      <c r="B99" s="205" t="s">
        <v>72</v>
      </c>
      <c r="C99" s="206"/>
      <c r="D99" s="206"/>
      <c r="E99" s="207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AG99" s="49"/>
    </row>
    <row r="100" spans="1:33" s="40" customFormat="1" ht="3.75" customHeight="1">
      <c r="A100" s="3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1"/>
    </row>
    <row r="101" spans="1:33" ht="12.75" customHeight="1">
      <c r="A101" s="4"/>
      <c r="B101" s="210" t="s">
        <v>123</v>
      </c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5"/>
    </row>
    <row r="102" spans="1:33" ht="12.75" customHeight="1">
      <c r="A102" s="4"/>
      <c r="B102" s="210"/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5"/>
    </row>
    <row r="103" spans="1:33" ht="12.75" customHeight="1">
      <c r="A103" s="4"/>
      <c r="B103" s="210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5"/>
    </row>
    <row r="104" spans="1:33" ht="12.75" customHeight="1">
      <c r="A104" s="4"/>
      <c r="B104" s="210"/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5"/>
    </row>
    <row r="105" spans="1:33" ht="12.75" customHeight="1">
      <c r="A105" s="4"/>
      <c r="B105" s="210"/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5"/>
    </row>
    <row r="106" spans="1:33" ht="12.75" customHeight="1">
      <c r="A106" s="4"/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5"/>
    </row>
    <row r="107" spans="1:33" ht="12.75" customHeight="1">
      <c r="A107" s="4"/>
      <c r="B107" s="210"/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5"/>
    </row>
    <row r="108" spans="1:33" ht="12.75" customHeight="1">
      <c r="A108" s="4"/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5"/>
    </row>
    <row r="109" spans="1:33" ht="12.75" customHeight="1">
      <c r="A109" s="4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5"/>
    </row>
    <row r="110" spans="1:33" ht="12.75" customHeight="1">
      <c r="A110" s="4"/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5"/>
    </row>
    <row r="111" spans="1:33" ht="12.75" customHeight="1">
      <c r="A111" s="4"/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5"/>
    </row>
    <row r="112" spans="1:33" ht="12.75" customHeight="1">
      <c r="A112" s="4"/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5"/>
    </row>
    <row r="113" spans="1:33" ht="12.75" customHeight="1">
      <c r="A113" s="4"/>
      <c r="B113" s="210"/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5"/>
    </row>
    <row r="114" spans="1:33" ht="12.75" customHeight="1">
      <c r="A114" s="4"/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5"/>
    </row>
    <row r="115" spans="1:33" ht="5.25" customHeight="1">
      <c r="A115" s="4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5"/>
    </row>
    <row r="116" spans="1:33" ht="18" customHeight="1">
      <c r="A116" s="4"/>
      <c r="B116" s="211" t="s">
        <v>124</v>
      </c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3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6"/>
      <c r="AG116" s="5"/>
    </row>
    <row r="117" spans="1:33" ht="14.25" customHeight="1">
      <c r="A117" s="4"/>
      <c r="B117" s="214" t="s">
        <v>125</v>
      </c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  <c r="P117" s="215"/>
      <c r="Q117" s="215"/>
      <c r="R117" s="215"/>
      <c r="S117" s="216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8"/>
      <c r="AG117" s="5"/>
    </row>
    <row r="118" spans="1:33" ht="21" customHeight="1">
      <c r="A118" s="4"/>
      <c r="B118" s="217" t="s">
        <v>126</v>
      </c>
      <c r="C118" s="218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200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8"/>
      <c r="AG118" s="5"/>
    </row>
    <row r="119" spans="1:33" ht="21" customHeight="1">
      <c r="A119" s="4"/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8"/>
      <c r="AG119" s="5"/>
    </row>
    <row r="120" spans="1:33" ht="21" customHeight="1">
      <c r="A120" s="4"/>
      <c r="B120" s="201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3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8"/>
      <c r="AG120" s="5"/>
    </row>
    <row r="121" spans="1:33" ht="21" customHeight="1">
      <c r="A121" s="4"/>
      <c r="B121" s="193" t="s">
        <v>127</v>
      </c>
      <c r="C121" s="194"/>
      <c r="D121" s="194"/>
      <c r="E121" s="194"/>
      <c r="F121" s="195"/>
      <c r="G121" s="195"/>
      <c r="H121" s="195"/>
      <c r="I121" s="195"/>
      <c r="J121" s="195"/>
      <c r="K121" s="195"/>
      <c r="L121" s="195"/>
      <c r="M121" s="190"/>
      <c r="N121" s="190"/>
      <c r="O121" s="190"/>
      <c r="P121" s="190"/>
      <c r="Q121" s="190"/>
      <c r="R121" s="190"/>
      <c r="S121" s="191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8"/>
      <c r="AG121" s="5"/>
    </row>
    <row r="122" spans="1:33" ht="17.25" customHeight="1">
      <c r="A122" s="4"/>
      <c r="B122" s="193" t="s">
        <v>128</v>
      </c>
      <c r="C122" s="194"/>
      <c r="D122" s="204"/>
      <c r="E122" s="35" t="s">
        <v>4</v>
      </c>
      <c r="F122" s="36" t="s">
        <v>4</v>
      </c>
      <c r="G122" s="36" t="s">
        <v>5</v>
      </c>
      <c r="H122" s="36" t="s">
        <v>5</v>
      </c>
      <c r="I122" s="36" t="s">
        <v>6</v>
      </c>
      <c r="J122" s="36" t="s">
        <v>6</v>
      </c>
      <c r="K122" s="36" t="s">
        <v>6</v>
      </c>
      <c r="L122" s="36" t="s">
        <v>6</v>
      </c>
      <c r="M122" s="189"/>
      <c r="N122" s="190"/>
      <c r="O122" s="190"/>
      <c r="P122" s="190"/>
      <c r="Q122" s="190"/>
      <c r="R122" s="190"/>
      <c r="S122" s="191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200"/>
      <c r="AG122" s="5"/>
    </row>
    <row r="123" spans="1:33" ht="12.75" customHeight="1">
      <c r="A123" s="17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2"/>
    </row>
    <row r="124" spans="1:3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1:3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1:3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1:3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1:3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2:3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2:3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2:3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2:3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2:3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2:3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2:3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2:3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2:3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2:3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2:3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2:3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2:3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2:3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2:3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2:3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2:3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2:3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2:3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2:3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2:3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2:3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2:3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spans="2:3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</row>
    <row r="153" spans="2:3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spans="2:3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spans="2:3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</row>
    <row r="156" spans="2:3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</row>
    <row r="157" spans="2:3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</row>
    <row r="158" spans="2:3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</row>
    <row r="159" spans="2:3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spans="2:3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spans="2:3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2:3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spans="2:3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</row>
    <row r="164" spans="2:3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</row>
    <row r="165" spans="2:3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</row>
    <row r="166" spans="2:3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</row>
    <row r="167" spans="2:3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spans="2:3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</row>
    <row r="169" spans="2:3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</row>
    <row r="170" spans="2:3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</row>
    <row r="171" spans="2:3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</row>
    <row r="172" spans="2:3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2:3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</row>
    <row r="174" spans="2:3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</row>
    <row r="175" spans="2:3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</row>
    <row r="176" spans="2:3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</row>
    <row r="177" spans="2:3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spans="2:3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</row>
    <row r="179" spans="2:3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spans="2:3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spans="2:3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2:3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2:3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2:3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2:3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2:3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2:3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2:3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2:3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</row>
    <row r="190" spans="2:3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</row>
    <row r="191" spans="2:3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</row>
    <row r="192" spans="2:3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</row>
    <row r="193" spans="2:3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</row>
    <row r="194" spans="2:3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</row>
    <row r="195" spans="2:3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</row>
    <row r="196" spans="2:3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</row>
    <row r="197" spans="2:3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</row>
    <row r="198" spans="2:3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</row>
    <row r="199" spans="2:3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</row>
    <row r="200" spans="2:3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</row>
    <row r="201" spans="2:3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</row>
    <row r="202" spans="2:3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</row>
    <row r="203" spans="2:3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</row>
    <row r="204" spans="2:3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</row>
    <row r="205" spans="2:3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</row>
    <row r="206" spans="2:3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</row>
    <row r="207" spans="2:3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</row>
    <row r="208" spans="2:3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</row>
    <row r="209" spans="2:3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</row>
    <row r="210" spans="2:3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</row>
    <row r="211" spans="2:3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</row>
    <row r="212" spans="2:3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</row>
    <row r="213" spans="2:3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</row>
    <row r="214" spans="2:3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</row>
    <row r="215" spans="2:3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</row>
    <row r="216" spans="2:3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</row>
    <row r="217" spans="2:3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</row>
    <row r="218" spans="2:3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</row>
    <row r="219" spans="2:3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</row>
    <row r="220" spans="2:3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</row>
    <row r="221" spans="2:3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</row>
    <row r="222" spans="2:3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</row>
    <row r="223" spans="2:3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</row>
    <row r="224" spans="2:3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</row>
    <row r="225" spans="2:3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</row>
    <row r="226" spans="2:3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</row>
    <row r="227" spans="2:3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</row>
    <row r="228" spans="2:3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</row>
    <row r="229" spans="2:3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</row>
    <row r="230" spans="2:3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</row>
    <row r="231" spans="2:32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</row>
    <row r="232" spans="2:32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</row>
    <row r="233" spans="2:32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</row>
    <row r="234" spans="2:32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</row>
    <row r="235" spans="2:3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</row>
    <row r="236" spans="2:32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</row>
    <row r="237" spans="2:32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</row>
    <row r="238" spans="2:32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</row>
    <row r="239" spans="2:32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</row>
    <row r="240" spans="2:32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</row>
    <row r="241" spans="2:3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</row>
    <row r="242" spans="2:32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</row>
    <row r="243" spans="2:3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</row>
    <row r="244" spans="2:3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</row>
    <row r="245" spans="2:32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</row>
    <row r="246" spans="2:3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</row>
    <row r="247" spans="2:3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</row>
    <row r="248" spans="2:3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</row>
    <row r="249" spans="2:32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</row>
    <row r="250" spans="2:32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</row>
    <row r="251" spans="2:32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</row>
    <row r="252" spans="2:3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</row>
    <row r="253" spans="2:32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</row>
    <row r="254" spans="2:32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</row>
    <row r="255" spans="2:32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</row>
    <row r="256" spans="2:32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</row>
    <row r="257" spans="2:32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</row>
    <row r="258" spans="2:32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</row>
    <row r="259" spans="2:32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</row>
    <row r="260" spans="2:32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</row>
    <row r="261" spans="2:32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</row>
    <row r="262" spans="2:32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</row>
    <row r="263" spans="2:32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</row>
    <row r="264" spans="2:32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</row>
    <row r="265" spans="2:32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</row>
    <row r="266" spans="2:32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</row>
    <row r="267" spans="2:32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</row>
    <row r="268" spans="2:32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</row>
    <row r="269" spans="2:32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</row>
    <row r="270" spans="2:32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</row>
    <row r="271" spans="2:32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</row>
    <row r="272" spans="2:32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</row>
    <row r="273" spans="2:32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</row>
    <row r="274" spans="2:32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</row>
    <row r="275" spans="2:32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</row>
    <row r="276" spans="2:32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</row>
    <row r="277" spans="2:32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</row>
    <row r="278" spans="2:32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</row>
    <row r="279" spans="2:32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</row>
    <row r="280" spans="2:32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</row>
    <row r="281" spans="2:32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</row>
    <row r="282" spans="2:32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</row>
    <row r="283" spans="2:32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</row>
    <row r="284" spans="2:32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</row>
    <row r="285" spans="2:32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</row>
    <row r="286" spans="2:32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</row>
    <row r="287" spans="2:32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</row>
    <row r="288" spans="2:32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</row>
    <row r="289" spans="2:32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</row>
    <row r="290" spans="2:32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</row>
    <row r="291" spans="2:32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</row>
    <row r="292" spans="2:32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</row>
    <row r="293" spans="2:32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</row>
    <row r="294" spans="2:32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</row>
    <row r="295" spans="2:32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</row>
    <row r="296" spans="2:32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</row>
    <row r="297" spans="2:32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</row>
    <row r="298" spans="2:32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</row>
    <row r="299" spans="2:32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</row>
    <row r="300" spans="2:32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</row>
    <row r="301" spans="2:32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</row>
    <row r="302" spans="2:32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</row>
    <row r="303" spans="2:32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</row>
    <row r="304" spans="2:32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</row>
    <row r="305" spans="2:32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</row>
    <row r="306" spans="2:32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</row>
    <row r="307" spans="2:32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</row>
    <row r="308" spans="2:32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</row>
    <row r="309" spans="2:32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</row>
    <row r="310" spans="2:32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</row>
    <row r="311" spans="2:32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</row>
    <row r="312" spans="2:32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</row>
    <row r="313" spans="2:32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</row>
    <row r="314" spans="2:32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</row>
    <row r="315" spans="2:32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</row>
    <row r="316" spans="2:32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</row>
    <row r="317" spans="2:32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</row>
    <row r="318" spans="2:32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</row>
    <row r="319" spans="2:32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</row>
    <row r="320" spans="2:32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</row>
    <row r="321" spans="2:32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</row>
    <row r="322" spans="2:32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</row>
    <row r="323" spans="2:32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</row>
    <row r="324" spans="2:32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</row>
    <row r="325" spans="2:32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</row>
    <row r="326" spans="2:32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</row>
    <row r="327" spans="2:32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</row>
    <row r="328" spans="2:32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</row>
    <row r="329" spans="2:32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</row>
    <row r="330" spans="2:32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</row>
    <row r="331" spans="2:32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</row>
    <row r="332" spans="2:32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</row>
    <row r="333" spans="2:32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</row>
    <row r="334" spans="2:32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</row>
    <row r="335" spans="2:32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</row>
    <row r="336" spans="2:32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</row>
    <row r="337" spans="2:32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</row>
    <row r="338" spans="2:32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</row>
    <row r="339" spans="2:32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</row>
    <row r="340" spans="2:32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</row>
    <row r="341" spans="2:32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</row>
    <row r="342" spans="2:32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</row>
    <row r="343" spans="2:32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</row>
    <row r="344" spans="2:32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</row>
    <row r="345" spans="2:32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</row>
    <row r="346" spans="2:32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</row>
    <row r="347" spans="2:32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</row>
    <row r="348" spans="2:32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</row>
    <row r="349" spans="2:32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</row>
    <row r="350" spans="2:32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</row>
    <row r="351" spans="2:32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</row>
    <row r="352" spans="2:32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</row>
    <row r="353" spans="2:32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</row>
    <row r="354" spans="2:32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</row>
    <row r="355" spans="2:32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</row>
    <row r="356" spans="2:32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</row>
    <row r="357" spans="2:32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</row>
    <row r="358" spans="2:32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</row>
    <row r="359" spans="2:32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</row>
    <row r="360" spans="2:32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</row>
    <row r="361" spans="2:32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</row>
    <row r="362" spans="2:32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</row>
    <row r="363" spans="2:32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</row>
    <row r="364" spans="2:32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</row>
    <row r="365" spans="2:32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</row>
    <row r="366" spans="2:32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</row>
    <row r="367" spans="2:32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</row>
    <row r="368" spans="2:32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</row>
    <row r="369" spans="2:32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</row>
    <row r="370" spans="2:32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</row>
    <row r="371" spans="2:32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</row>
    <row r="372" spans="2:32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</row>
    <row r="373" spans="2:32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</row>
    <row r="374" spans="2:32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</row>
    <row r="375" spans="2:32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</row>
    <row r="376" spans="2:32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</row>
    <row r="377" spans="2:32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</row>
    <row r="378" spans="2:32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</row>
    <row r="379" spans="2:32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</row>
    <row r="380" spans="2:32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</row>
    <row r="381" spans="2:32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</row>
    <row r="382" spans="2:32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</row>
    <row r="383" spans="2:32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</row>
    <row r="384" spans="2:32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</row>
    <row r="385" spans="2:32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</row>
    <row r="386" spans="2:32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</row>
    <row r="387" spans="2:32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</row>
    <row r="388" spans="2:32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</row>
    <row r="389" spans="2:32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</row>
    <row r="390" spans="2:32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</row>
    <row r="391" spans="2:32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</row>
    <row r="392" spans="2:32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</row>
    <row r="393" spans="2:32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</row>
    <row r="394" spans="2:32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</row>
    <row r="395" spans="2:32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</row>
    <row r="396" spans="2:32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</row>
    <row r="397" spans="2:32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</row>
    <row r="398" spans="2:32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</row>
    <row r="399" spans="2:32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</row>
    <row r="400" spans="2:32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</row>
    <row r="401" spans="2:32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</row>
    <row r="402" spans="2:32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</row>
    <row r="403" spans="2:32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</row>
    <row r="404" spans="2:32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</row>
    <row r="405" spans="2:32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</row>
    <row r="406" spans="2:32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</row>
    <row r="407" spans="2:32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</row>
    <row r="408" spans="2:32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</row>
    <row r="409" spans="2:32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</row>
    <row r="410" spans="2:32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</row>
    <row r="411" spans="2:32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</row>
    <row r="412" spans="2:32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</row>
    <row r="413" spans="2:32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</row>
    <row r="414" spans="2:32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</row>
    <row r="415" spans="2:32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</row>
    <row r="416" spans="2:32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</row>
    <row r="417" spans="2:32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</row>
    <row r="418" spans="2:32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</row>
    <row r="419" spans="2:32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</row>
    <row r="420" spans="2:32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</row>
    <row r="421" spans="2:32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</row>
    <row r="422" spans="2:32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</row>
    <row r="423" spans="2:32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</row>
    <row r="424" spans="2:32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</row>
    <row r="425" spans="2:32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</row>
    <row r="426" spans="2:32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</row>
    <row r="427" spans="2:32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</row>
    <row r="428" spans="2:32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</row>
    <row r="429" spans="2:32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</row>
    <row r="430" spans="2:32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</row>
    <row r="431" spans="2:32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</row>
    <row r="432" spans="2:32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</row>
    <row r="433" spans="2:32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</row>
    <row r="434" spans="2:32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</row>
    <row r="435" spans="2:32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</row>
    <row r="436" spans="2:32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</row>
    <row r="437" spans="2:32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</row>
  </sheetData>
  <sheetProtection formatCells="0" formatColumns="0" formatRows="0" insertColumns="0" insertRows="0" insertHyperlinks="0" deleteColumns="0" deleteRows="0" selectLockedCells="1" sort="0" selectUnlockedCells="1"/>
  <mergeCells count="319">
    <mergeCell ref="Q12:S12"/>
    <mergeCell ref="P29:AF29"/>
    <mergeCell ref="P33:AF33"/>
    <mergeCell ref="B31:O31"/>
    <mergeCell ref="W75:Y75"/>
    <mergeCell ref="Q74:V74"/>
    <mergeCell ref="B72:N72"/>
    <mergeCell ref="Q72:AD72"/>
    <mergeCell ref="Q82:AD82"/>
    <mergeCell ref="AE72:AF72"/>
    <mergeCell ref="P48:R48"/>
    <mergeCell ref="B56:O56"/>
    <mergeCell ref="P56:AF56"/>
    <mergeCell ref="P50:AF50"/>
    <mergeCell ref="B51:O51"/>
    <mergeCell ref="P51:AF51"/>
    <mergeCell ref="B52:O52"/>
    <mergeCell ref="P52:AF52"/>
    <mergeCell ref="B53:O53"/>
    <mergeCell ref="B27:O27"/>
    <mergeCell ref="P27:AF27"/>
    <mergeCell ref="P24:AF24"/>
    <mergeCell ref="P22:AF22"/>
    <mergeCell ref="B21:O22"/>
    <mergeCell ref="B30:O30"/>
    <mergeCell ref="B32:O32"/>
    <mergeCell ref="B33:O33"/>
    <mergeCell ref="B25:O25"/>
    <mergeCell ref="P25:AF25"/>
    <mergeCell ref="B26:O26"/>
    <mergeCell ref="P26:AF26"/>
    <mergeCell ref="B34:O34"/>
    <mergeCell ref="P35:AF35"/>
    <mergeCell ref="P34:AF34"/>
    <mergeCell ref="B35:O35"/>
    <mergeCell ref="B29:O29"/>
    <mergeCell ref="P46:AF46"/>
    <mergeCell ref="P47:S47"/>
    <mergeCell ref="M67:Q67"/>
    <mergeCell ref="B54:O54"/>
    <mergeCell ref="B50:O50"/>
    <mergeCell ref="B39:O39"/>
    <mergeCell ref="B36:AF36"/>
    <mergeCell ref="B59:AF60"/>
    <mergeCell ref="B42:O42"/>
    <mergeCell ref="P42:AF42"/>
    <mergeCell ref="B37:O37"/>
    <mergeCell ref="P37:AF37"/>
    <mergeCell ref="B55:AF55"/>
    <mergeCell ref="B49:AF49"/>
    <mergeCell ref="B44:O48"/>
    <mergeCell ref="P39:AF39"/>
    <mergeCell ref="P40:AF40"/>
    <mergeCell ref="B41:O41"/>
    <mergeCell ref="P41:AF41"/>
    <mergeCell ref="P43:AF43"/>
    <mergeCell ref="B65:AF65"/>
    <mergeCell ref="B38:O38"/>
    <mergeCell ref="Y38:AF38"/>
    <mergeCell ref="P38:X38"/>
    <mergeCell ref="B1:AF1"/>
    <mergeCell ref="B19:O19"/>
    <mergeCell ref="B24:O24"/>
    <mergeCell ref="B16:O16"/>
    <mergeCell ref="P16:AF16"/>
    <mergeCell ref="B17:O17"/>
    <mergeCell ref="P17:AF17"/>
    <mergeCell ref="B18:O18"/>
    <mergeCell ref="B15:AF15"/>
    <mergeCell ref="B20:O20"/>
    <mergeCell ref="P21:AF21"/>
    <mergeCell ref="B23:O23"/>
    <mergeCell ref="P23:AF23"/>
    <mergeCell ref="V10:AF10"/>
    <mergeCell ref="P11:AF11"/>
    <mergeCell ref="N3:O3"/>
    <mergeCell ref="W3:X3"/>
    <mergeCell ref="B3:E3"/>
    <mergeCell ref="N10:O10"/>
    <mergeCell ref="B8:M12"/>
    <mergeCell ref="B5:AF6"/>
    <mergeCell ref="X8:AF8"/>
    <mergeCell ref="X9:AF9"/>
    <mergeCell ref="V12:Y12"/>
    <mergeCell ref="B116:S116"/>
    <mergeCell ref="B117:S117"/>
    <mergeCell ref="B118:C118"/>
    <mergeCell ref="D118:S118"/>
    <mergeCell ref="Q92:V92"/>
    <mergeCell ref="Q88:V88"/>
    <mergeCell ref="AE83:AF83"/>
    <mergeCell ref="AE82:AF82"/>
    <mergeCell ref="Z77:AA77"/>
    <mergeCell ref="AB77:AD77"/>
    <mergeCell ref="AE77:AF78"/>
    <mergeCell ref="Z84:AA84"/>
    <mergeCell ref="AB84:AD84"/>
    <mergeCell ref="AE84:AF84"/>
    <mergeCell ref="Z87:AA87"/>
    <mergeCell ref="AB87:AD87"/>
    <mergeCell ref="AE87:AF87"/>
    <mergeCell ref="B91:N91"/>
    <mergeCell ref="Z83:AA83"/>
    <mergeCell ref="AB83:AD83"/>
    <mergeCell ref="Q86:V86"/>
    <mergeCell ref="Q84:V84"/>
    <mergeCell ref="Q78:V78"/>
    <mergeCell ref="J77:K77"/>
    <mergeCell ref="B98:E98"/>
    <mergeCell ref="B99:E99"/>
    <mergeCell ref="P98:U98"/>
    <mergeCell ref="F99:J99"/>
    <mergeCell ref="K99:O99"/>
    <mergeCell ref="P99:U99"/>
    <mergeCell ref="F98:J98"/>
    <mergeCell ref="K98:O98"/>
    <mergeCell ref="B101:AF114"/>
    <mergeCell ref="B119:S119"/>
    <mergeCell ref="M122:S122"/>
    <mergeCell ref="Z97:AB97"/>
    <mergeCell ref="AC97:AF97"/>
    <mergeCell ref="Q94:V94"/>
    <mergeCell ref="E96:AF96"/>
    <mergeCell ref="B94:F94"/>
    <mergeCell ref="W94:Y94"/>
    <mergeCell ref="G94:I94"/>
    <mergeCell ref="Z94:AA94"/>
    <mergeCell ref="AB94:AD94"/>
    <mergeCell ref="AE94:AF94"/>
    <mergeCell ref="O92:P94"/>
    <mergeCell ref="J92:K92"/>
    <mergeCell ref="J93:K93"/>
    <mergeCell ref="J94:K94"/>
    <mergeCell ref="W93:Y93"/>
    <mergeCell ref="L94:N94"/>
    <mergeCell ref="AE92:AF92"/>
    <mergeCell ref="B121:E121"/>
    <mergeCell ref="F121:S121"/>
    <mergeCell ref="T116:AF122"/>
    <mergeCell ref="B120:S120"/>
    <mergeCell ref="B122:D122"/>
    <mergeCell ref="Q83:V83"/>
    <mergeCell ref="W83:Y83"/>
    <mergeCell ref="C68:F68"/>
    <mergeCell ref="G68:L68"/>
    <mergeCell ref="M68:Q68"/>
    <mergeCell ref="B70:AF70"/>
    <mergeCell ref="G71:I71"/>
    <mergeCell ref="J88:K88"/>
    <mergeCell ref="J89:K89"/>
    <mergeCell ref="W77:Y77"/>
    <mergeCell ref="B80:F80"/>
    <mergeCell ref="Q80:V80"/>
    <mergeCell ref="AE73:AF73"/>
    <mergeCell ref="Z74:AA74"/>
    <mergeCell ref="G73:I73"/>
    <mergeCell ref="AE89:AF89"/>
    <mergeCell ref="Z85:AA85"/>
    <mergeCell ref="AB85:AD85"/>
    <mergeCell ref="AE85:AF85"/>
    <mergeCell ref="AE75:AF75"/>
    <mergeCell ref="Q73:V73"/>
    <mergeCell ref="Q76:V76"/>
    <mergeCell ref="J78:K78"/>
    <mergeCell ref="W74:Y74"/>
    <mergeCell ref="B97:G97"/>
    <mergeCell ref="H97:J97"/>
    <mergeCell ref="K97:M97"/>
    <mergeCell ref="N97:P97"/>
    <mergeCell ref="Q97:V97"/>
    <mergeCell ref="W97:Y97"/>
    <mergeCell ref="W86:Y86"/>
    <mergeCell ref="Q87:V87"/>
    <mergeCell ref="W87:Y87"/>
    <mergeCell ref="B90:P90"/>
    <mergeCell ref="L86:N86"/>
    <mergeCell ref="L87:N87"/>
    <mergeCell ref="L88:N88"/>
    <mergeCell ref="Q89:V89"/>
    <mergeCell ref="W89:Y89"/>
    <mergeCell ref="W88:Y88"/>
    <mergeCell ref="Q90:AF90"/>
    <mergeCell ref="AE91:AF91"/>
    <mergeCell ref="Z92:AA92"/>
    <mergeCell ref="AB92:AD92"/>
    <mergeCell ref="W92:Y92"/>
    <mergeCell ref="Q91:V91"/>
    <mergeCell ref="W91:Y91"/>
    <mergeCell ref="Q93:V93"/>
    <mergeCell ref="Q81:AF81"/>
    <mergeCell ref="B77:F77"/>
    <mergeCell ref="B78:F78"/>
    <mergeCell ref="B79:F79"/>
    <mergeCell ref="Z73:AA73"/>
    <mergeCell ref="AB73:AD73"/>
    <mergeCell ref="R67:W67"/>
    <mergeCell ref="R68:W68"/>
    <mergeCell ref="C67:F67"/>
    <mergeCell ref="Q75:V75"/>
    <mergeCell ref="W73:Y73"/>
    <mergeCell ref="W76:Y76"/>
    <mergeCell ref="Q77:V77"/>
    <mergeCell ref="J71:K71"/>
    <mergeCell ref="B71:F71"/>
    <mergeCell ref="AE71:AF71"/>
    <mergeCell ref="AE79:AF80"/>
    <mergeCell ref="O72:P72"/>
    <mergeCell ref="AB75:AD75"/>
    <mergeCell ref="O71:P71"/>
    <mergeCell ref="Z71:AA71"/>
    <mergeCell ref="AB71:AD71"/>
    <mergeCell ref="J73:K73"/>
    <mergeCell ref="J74:K74"/>
    <mergeCell ref="G67:L67"/>
    <mergeCell ref="B81:F81"/>
    <mergeCell ref="B82:F82"/>
    <mergeCell ref="J81:K81"/>
    <mergeCell ref="J82:K82"/>
    <mergeCell ref="L83:N83"/>
    <mergeCell ref="G79:I79"/>
    <mergeCell ref="G80:I80"/>
    <mergeCell ref="G81:I81"/>
    <mergeCell ref="G82:I82"/>
    <mergeCell ref="B74:F74"/>
    <mergeCell ref="B75:F75"/>
    <mergeCell ref="G77:I77"/>
    <mergeCell ref="G78:I78"/>
    <mergeCell ref="B83:F83"/>
    <mergeCell ref="B73:F73"/>
    <mergeCell ref="J79:K79"/>
    <mergeCell ref="J80:K80"/>
    <mergeCell ref="J83:K83"/>
    <mergeCell ref="B76:F76"/>
    <mergeCell ref="G74:I74"/>
    <mergeCell ref="G75:I75"/>
    <mergeCell ref="G76:I76"/>
    <mergeCell ref="B92:F92"/>
    <mergeCell ref="B93:F93"/>
    <mergeCell ref="G92:I92"/>
    <mergeCell ref="G93:I93"/>
    <mergeCell ref="L92:N92"/>
    <mergeCell ref="L93:N93"/>
    <mergeCell ref="L89:N89"/>
    <mergeCell ref="O91:P91"/>
    <mergeCell ref="O86:P89"/>
    <mergeCell ref="B86:F86"/>
    <mergeCell ref="B87:F87"/>
    <mergeCell ref="B88:F88"/>
    <mergeCell ref="B89:F89"/>
    <mergeCell ref="G86:I86"/>
    <mergeCell ref="G87:I87"/>
    <mergeCell ref="G88:I88"/>
    <mergeCell ref="G89:I89"/>
    <mergeCell ref="J86:K86"/>
    <mergeCell ref="J87:K87"/>
    <mergeCell ref="O85:P85"/>
    <mergeCell ref="B85:N85"/>
    <mergeCell ref="G83:I83"/>
    <mergeCell ref="O73:P83"/>
    <mergeCell ref="J75:K75"/>
    <mergeCell ref="J76:K76"/>
    <mergeCell ref="L73:N73"/>
    <mergeCell ref="L74:N74"/>
    <mergeCell ref="L75:N75"/>
    <mergeCell ref="L76:N76"/>
    <mergeCell ref="L77:N77"/>
    <mergeCell ref="L78:N78"/>
    <mergeCell ref="L79:N79"/>
    <mergeCell ref="L80:N80"/>
    <mergeCell ref="L81:N81"/>
    <mergeCell ref="L82:N82"/>
    <mergeCell ref="Z76:AA76"/>
    <mergeCell ref="B40:O40"/>
    <mergeCell ref="Z88:AA88"/>
    <mergeCell ref="AB88:AD88"/>
    <mergeCell ref="AE88:AF88"/>
    <mergeCell ref="Z89:AA89"/>
    <mergeCell ref="Z86:AA86"/>
    <mergeCell ref="AB86:AD86"/>
    <mergeCell ref="AE86:AF86"/>
    <mergeCell ref="AB74:AD74"/>
    <mergeCell ref="AE74:AF74"/>
    <mergeCell ref="AB89:AD89"/>
    <mergeCell ref="W84:Y84"/>
    <mergeCell ref="Q85:V85"/>
    <mergeCell ref="W85:Y85"/>
    <mergeCell ref="W80:Y80"/>
    <mergeCell ref="W78:Y78"/>
    <mergeCell ref="T47:AF47"/>
    <mergeCell ref="S48:AF48"/>
    <mergeCell ref="Z80:AA80"/>
    <mergeCell ref="AB80:AD80"/>
    <mergeCell ref="Q71:V71"/>
    <mergeCell ref="W71:Y71"/>
    <mergeCell ref="B84:P84"/>
    <mergeCell ref="Z91:AA91"/>
    <mergeCell ref="AB91:AD91"/>
    <mergeCell ref="Z93:AA93"/>
    <mergeCell ref="AB93:AD93"/>
    <mergeCell ref="AE93:AF93"/>
    <mergeCell ref="P18:AF18"/>
    <mergeCell ref="P19:AF19"/>
    <mergeCell ref="P20:AF20"/>
    <mergeCell ref="L71:N71"/>
    <mergeCell ref="Z78:AA78"/>
    <mergeCell ref="AB78:AD78"/>
    <mergeCell ref="Z79:AA79"/>
    <mergeCell ref="AB79:AD79"/>
    <mergeCell ref="Q79:V79"/>
    <mergeCell ref="W79:Y79"/>
    <mergeCell ref="Z75:AA75"/>
    <mergeCell ref="P45:AF45"/>
    <mergeCell ref="P44:X44"/>
    <mergeCell ref="Y44:AF44"/>
    <mergeCell ref="B28:O28"/>
    <mergeCell ref="P28:AF28"/>
    <mergeCell ref="AB76:AD76"/>
    <mergeCell ref="AE76:AF76"/>
    <mergeCell ref="B43:O43"/>
  </mergeCells>
  <phoneticPr fontId="49"/>
  <dataValidations disablePrompts="1" count="1">
    <dataValidation type="whole" allowBlank="1" showInputMessage="1" showErrorMessage="1" sqref="P34" xr:uid="{7432A2C3-DC5A-4BD9-9571-4DE7579D48C7}">
      <formula1>1000</formula1>
      <formula2>1000000</formula2>
    </dataValidation>
  </dataValidations>
  <printOptions horizontalCentered="1"/>
  <pageMargins left="0.23622047244094499" right="0.23622047244094499" top="0.511811023622047" bottom="0.31496062992126" header="3.9370078740157501E-2" footer="0.31496062992126"/>
  <pageSetup orientation="portrait" r:id="rId1"/>
  <headerFooter>
    <oddHeader>&amp;C&amp;G</oddHeader>
    <oddFooter>Page &amp;P of &amp;N</oddFooter>
  </headerFooter>
  <rowBreaks count="1" manualBreakCount="1">
    <brk id="63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15</xdr:col>
                    <xdr:colOff>19050</xdr:colOff>
                    <xdr:row>19</xdr:row>
                    <xdr:rowOff>82550</xdr:rowOff>
                  </from>
                  <to>
                    <xdr:col>22</xdr:col>
                    <xdr:colOff>120650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24</xdr:col>
                    <xdr:colOff>31750</xdr:colOff>
                    <xdr:row>19</xdr:row>
                    <xdr:rowOff>63500</xdr:rowOff>
                  </from>
                  <to>
                    <xdr:col>28</xdr:col>
                    <xdr:colOff>139700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</xdr:col>
                    <xdr:colOff>12700</xdr:colOff>
                    <xdr:row>55</xdr:row>
                    <xdr:rowOff>336550</xdr:rowOff>
                  </from>
                  <to>
                    <xdr:col>3</xdr:col>
                    <xdr:colOff>76200</xdr:colOff>
                    <xdr:row>58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41</xdr:row>
                    <xdr:rowOff>88900</xdr:rowOff>
                  </from>
                  <to>
                    <xdr:col>18</xdr:col>
                    <xdr:colOff>38100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23</xdr:col>
                    <xdr:colOff>6350</xdr:colOff>
                    <xdr:row>41</xdr:row>
                    <xdr:rowOff>88900</xdr:rowOff>
                  </from>
                  <to>
                    <xdr:col>25</xdr:col>
                    <xdr:colOff>38100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15</xdr:col>
                    <xdr:colOff>107950</xdr:colOff>
                    <xdr:row>40</xdr:row>
                    <xdr:rowOff>82550</xdr:rowOff>
                  </from>
                  <to>
                    <xdr:col>18</xdr:col>
                    <xdr:colOff>107950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23</xdr:col>
                    <xdr:colOff>6350</xdr:colOff>
                    <xdr:row>40</xdr:row>
                    <xdr:rowOff>82550</xdr:rowOff>
                  </from>
                  <to>
                    <xdr:col>26</xdr:col>
                    <xdr:colOff>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16</xdr:col>
                    <xdr:colOff>19050</xdr:colOff>
                    <xdr:row>24</xdr:row>
                    <xdr:rowOff>82550</xdr:rowOff>
                  </from>
                  <to>
                    <xdr:col>22</xdr:col>
                    <xdr:colOff>82550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22</xdr:col>
                    <xdr:colOff>127000</xdr:colOff>
                    <xdr:row>24</xdr:row>
                    <xdr:rowOff>63500</xdr:rowOff>
                  </from>
                  <to>
                    <xdr:col>28</xdr:col>
                    <xdr:colOff>57150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15</xdr:col>
                    <xdr:colOff>12700</xdr:colOff>
                    <xdr:row>36</xdr:row>
                    <xdr:rowOff>88900</xdr:rowOff>
                  </from>
                  <to>
                    <xdr:col>15</xdr:col>
                    <xdr:colOff>146050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23</xdr:col>
                    <xdr:colOff>6350</xdr:colOff>
                    <xdr:row>36</xdr:row>
                    <xdr:rowOff>76200</xdr:rowOff>
                  </from>
                  <to>
                    <xdr:col>24</xdr:col>
                    <xdr:colOff>31750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2</xdr:col>
                    <xdr:colOff>120650</xdr:colOff>
                    <xdr:row>94</xdr:row>
                    <xdr:rowOff>0</xdr:rowOff>
                  </from>
                  <to>
                    <xdr:col>4</xdr:col>
                    <xdr:colOff>31750</xdr:colOff>
                    <xdr:row>96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showInputMessage="1" showErrorMessage="1" xr:uid="{4C47B9ED-FC1C-4462-A31E-5177B0057155}">
          <x14:formula1>
            <xm:f>Sheet2!$C$1:$C$6</xm:f>
          </x14:formula1>
          <xm:sqref>P23:AF23</xm:sqref>
        </x14:dataValidation>
        <x14:dataValidation type="list" showInputMessage="1" showErrorMessage="1" xr:uid="{13932A96-C77F-482C-8213-8DB8FC2ECDD2}">
          <x14:formula1>
            <xm:f>Sheet2!$D$1:$D$8</xm:f>
          </x14:formula1>
          <xm:sqref>P25:AF25</xm:sqref>
        </x14:dataValidation>
        <x14:dataValidation type="list" showInputMessage="1" showErrorMessage="1" xr:uid="{378AF2B2-52E8-409E-BEED-1460BB62A0BC}">
          <x14:formula1>
            <xm:f>Sheet2!$F$1:$F$9</xm:f>
          </x14:formula1>
          <xm:sqref>P29:AF29</xm:sqref>
        </x14:dataValidation>
        <x14:dataValidation type="list" showInputMessage="1" showErrorMessage="1" xr:uid="{7CD8DE29-EDF2-430E-8EDF-B5907C7B1CC2}">
          <x14:formula1>
            <xm:f>Sheet2!$A$1:$A$4</xm:f>
          </x14:formula1>
          <xm:sqref>R68:W68</xm:sqref>
        </x14:dataValidation>
        <x14:dataValidation type="list" showInputMessage="1" showErrorMessage="1" xr:uid="{22B25BAC-C7EF-4CF4-AE56-22B82CB9215F}">
          <x14:formula1>
            <xm:f>Sheet2!$G$1:$G$5</xm:f>
          </x14:formula1>
          <xm:sqref>P40:AF40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F295-7126-45F7-B5BA-C5E79AC75CEC}">
  <dimension ref="A1:AG367"/>
  <sheetViews>
    <sheetView showGridLines="0" tabSelected="1" view="pageLayout" zoomScale="120" zoomScaleNormal="100" zoomScaleSheetLayoutView="110" zoomScalePageLayoutView="120" workbookViewId="0">
      <selection activeCell="P37" sqref="P37:AF37"/>
    </sheetView>
  </sheetViews>
  <sheetFormatPr defaultColWidth="9" defaultRowHeight="14.5"/>
  <cols>
    <col min="1" max="1" width="1.26953125" style="3" customWidth="1"/>
    <col min="2" max="5" width="3" style="3" customWidth="1"/>
    <col min="6" max="6" width="4.36328125" style="3" customWidth="1"/>
    <col min="7" max="9" width="3" style="3" customWidth="1"/>
    <col min="10" max="10" width="3.453125" style="3" customWidth="1"/>
    <col min="11" max="11" width="4" style="3" customWidth="1"/>
    <col min="12" max="13" width="3" style="3" customWidth="1"/>
    <col min="14" max="14" width="2.90625" style="3" customWidth="1"/>
    <col min="15" max="16" width="3.453125" style="3" customWidth="1"/>
    <col min="17" max="22" width="3" style="3" customWidth="1"/>
    <col min="23" max="25" width="2.90625" style="3" customWidth="1"/>
    <col min="26" max="26" width="3.453125" style="3" customWidth="1"/>
    <col min="27" max="27" width="3.90625" style="3" customWidth="1"/>
    <col min="28" max="30" width="3" style="3" customWidth="1"/>
    <col min="31" max="31" width="3.36328125" style="3" customWidth="1"/>
    <col min="32" max="32" width="2.6328125" style="3" customWidth="1"/>
    <col min="33" max="33" width="2.90625" style="3" customWidth="1"/>
    <col min="34" max="16384" width="9" style="3"/>
  </cols>
  <sheetData>
    <row r="1" spans="1:33" ht="15" customHeight="1">
      <c r="A1" s="1"/>
      <c r="B1" s="219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"/>
    </row>
    <row r="2" spans="1:33" ht="3.75" customHeight="1">
      <c r="A2" s="4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5"/>
    </row>
    <row r="3" spans="1:33" s="7" customFormat="1" ht="11.5" customHeight="1">
      <c r="A3" s="6"/>
      <c r="B3" s="275" t="s">
        <v>1</v>
      </c>
      <c r="C3" s="275"/>
      <c r="D3" s="275"/>
      <c r="E3" s="275"/>
      <c r="F3" s="282"/>
      <c r="G3" s="283"/>
      <c r="H3" s="283"/>
      <c r="I3" s="283"/>
      <c r="J3" s="283"/>
      <c r="K3" s="283"/>
      <c r="L3" s="284"/>
      <c r="W3" s="23"/>
      <c r="X3" s="228" t="s">
        <v>2</v>
      </c>
      <c r="Y3" s="228"/>
      <c r="Z3" s="54"/>
      <c r="AA3" s="54"/>
      <c r="AB3" s="54"/>
      <c r="AC3" s="54"/>
      <c r="AD3" s="54"/>
      <c r="AE3" s="54"/>
      <c r="AF3" s="54"/>
      <c r="AG3" s="8"/>
    </row>
    <row r="4" spans="1:33" s="7" customFormat="1" ht="3.75" customHeigh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60"/>
      <c r="V4" s="61"/>
      <c r="W4" s="61"/>
      <c r="X4" s="60"/>
      <c r="Y4" s="60"/>
      <c r="Z4" s="60"/>
      <c r="AA4" s="60"/>
      <c r="AB4" s="60"/>
      <c r="AC4" s="60"/>
      <c r="AD4" s="60"/>
      <c r="AE4" s="60"/>
      <c r="AF4" s="60"/>
      <c r="AG4" s="62"/>
    </row>
    <row r="5" spans="1:33" ht="11.25" customHeight="1">
      <c r="A5" s="4"/>
      <c r="B5" s="210" t="s">
        <v>7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5"/>
    </row>
    <row r="6" spans="1:33" ht="10.5" customHeight="1">
      <c r="A6" s="4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5"/>
    </row>
    <row r="7" spans="1:33" ht="3.75" customHeight="1">
      <c r="A7" s="4"/>
      <c r="AG7" s="5"/>
    </row>
    <row r="8" spans="1:33" ht="16.5" customHeight="1">
      <c r="A8" s="4"/>
      <c r="B8" s="234" t="s">
        <v>8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6"/>
      <c r="N8" s="25"/>
      <c r="P8" s="32" t="s">
        <v>129</v>
      </c>
      <c r="Q8" s="33"/>
      <c r="R8" s="33"/>
      <c r="S8" s="33"/>
      <c r="T8" s="33"/>
      <c r="U8" s="33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6"/>
      <c r="AG8" s="5"/>
    </row>
    <row r="9" spans="1:33" ht="16.5" customHeight="1">
      <c r="A9" s="4"/>
      <c r="B9" s="237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9"/>
      <c r="N9" s="25"/>
      <c r="P9" s="9" t="s">
        <v>10</v>
      </c>
      <c r="Q9" s="10"/>
      <c r="R9" s="10"/>
      <c r="S9" s="37"/>
      <c r="T9" s="37"/>
      <c r="U9" s="3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8"/>
      <c r="AG9" s="5"/>
    </row>
    <row r="10" spans="1:33" ht="16.5" customHeight="1">
      <c r="A10" s="4"/>
      <c r="B10" s="237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9"/>
      <c r="N10" s="232" t="s">
        <v>11</v>
      </c>
      <c r="O10" s="233"/>
      <c r="P10" s="9" t="s">
        <v>12</v>
      </c>
      <c r="Q10" s="10"/>
      <c r="R10" s="10"/>
      <c r="S10" s="10"/>
      <c r="T10" s="10"/>
      <c r="U10" s="10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7"/>
      <c r="AG10" s="5"/>
    </row>
    <row r="11" spans="1:33" ht="16.5" customHeight="1">
      <c r="A11" s="4"/>
      <c r="B11" s="237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9"/>
      <c r="N11" s="25"/>
      <c r="P11" s="226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7"/>
      <c r="AG11" s="5"/>
    </row>
    <row r="12" spans="1:33" ht="16.5" customHeight="1">
      <c r="A12" s="4"/>
      <c r="B12" s="240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2"/>
      <c r="P12" s="31" t="s">
        <v>13</v>
      </c>
      <c r="Q12" s="278"/>
      <c r="R12" s="278"/>
      <c r="S12" s="279"/>
      <c r="T12" s="27" t="s">
        <v>14</v>
      </c>
      <c r="U12" s="28"/>
      <c r="V12" s="280"/>
      <c r="W12" s="280"/>
      <c r="X12" s="280"/>
      <c r="Y12" s="281"/>
      <c r="Z12" s="20" t="s">
        <v>15</v>
      </c>
      <c r="AA12" s="111"/>
      <c r="AB12" s="110"/>
      <c r="AC12" s="111"/>
      <c r="AD12" s="111"/>
      <c r="AE12" s="111"/>
      <c r="AF12" s="111"/>
      <c r="AG12" s="5"/>
    </row>
    <row r="13" spans="1:33" ht="3.75" customHeight="1">
      <c r="A13" s="4"/>
      <c r="AG13" s="5"/>
    </row>
    <row r="14" spans="1:33" ht="11.25" customHeight="1">
      <c r="A14" s="4"/>
      <c r="B14" s="24" t="s">
        <v>16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5"/>
    </row>
    <row r="15" spans="1:33" ht="12" customHeight="1">
      <c r="A15" s="4"/>
      <c r="B15" s="193" t="s">
        <v>17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204"/>
      <c r="AG15" s="5"/>
    </row>
    <row r="16" spans="1:33" s="16" customFormat="1" ht="11.25" customHeight="1">
      <c r="A16" s="13"/>
      <c r="B16" s="144" t="s">
        <v>130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15"/>
    </row>
    <row r="17" spans="1:33" s="16" customFormat="1" ht="11.25" customHeight="1">
      <c r="A17" s="13"/>
      <c r="B17" s="144" t="s">
        <v>20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291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3"/>
      <c r="AG17" s="15"/>
    </row>
    <row r="18" spans="1:33" s="16" customFormat="1" ht="11.25" customHeight="1">
      <c r="A18" s="13"/>
      <c r="B18" s="144" t="s">
        <v>21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291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3"/>
      <c r="AG18" s="15"/>
    </row>
    <row r="19" spans="1:33" s="16" customFormat="1" ht="11.25" customHeight="1">
      <c r="A19" s="13"/>
      <c r="B19" s="144" t="s">
        <v>22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294" t="s">
        <v>23</v>
      </c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6"/>
      <c r="AG19" s="15"/>
    </row>
    <row r="20" spans="1:33" s="16" customFormat="1" ht="12.5">
      <c r="A20" s="13"/>
      <c r="B20" s="248" t="s">
        <v>24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50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15"/>
    </row>
    <row r="21" spans="1:33" s="16" customFormat="1" ht="12.5">
      <c r="A21" s="13"/>
      <c r="B21" s="254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6"/>
      <c r="P21" s="272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4"/>
      <c r="AG21" s="15"/>
    </row>
    <row r="22" spans="1:33" s="16" customFormat="1" ht="11.25" customHeight="1">
      <c r="A22" s="13"/>
      <c r="B22" s="220" t="s">
        <v>131</v>
      </c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90" t="s">
        <v>132</v>
      </c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15"/>
    </row>
    <row r="23" spans="1:33" s="16" customFormat="1" ht="11.25" customHeight="1">
      <c r="A23" s="13"/>
      <c r="B23" s="220" t="s">
        <v>27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97" t="s">
        <v>262</v>
      </c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15"/>
    </row>
    <row r="24" spans="1:33" s="16" customFormat="1" ht="11.25" customHeight="1">
      <c r="A24" s="13"/>
      <c r="B24" s="220" t="s">
        <v>28</v>
      </c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90" t="s">
        <v>133</v>
      </c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15"/>
    </row>
    <row r="25" spans="1:33" s="16" customFormat="1" ht="11.25" customHeight="1">
      <c r="A25" s="13"/>
      <c r="B25" s="220" t="s">
        <v>30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15"/>
    </row>
    <row r="26" spans="1:33" s="16" customFormat="1" ht="11.25" customHeight="1">
      <c r="A26" s="13"/>
      <c r="B26" s="270" t="s">
        <v>31</v>
      </c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90" t="s">
        <v>134</v>
      </c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15"/>
    </row>
    <row r="27" spans="1:33" s="16" customFormat="1" ht="11.25" customHeight="1">
      <c r="A27" s="13"/>
      <c r="B27" s="139" t="s">
        <v>32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298" t="s">
        <v>135</v>
      </c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300"/>
      <c r="AG27" s="15"/>
    </row>
    <row r="28" spans="1:33" s="16" customFormat="1" ht="11.25" customHeight="1">
      <c r="A28" s="13"/>
      <c r="B28" s="220" t="s">
        <v>33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301" t="s">
        <v>136</v>
      </c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15"/>
    </row>
    <row r="29" spans="1:33" s="16" customFormat="1" ht="11.25" customHeight="1">
      <c r="A29" s="13"/>
      <c r="B29" s="220" t="s">
        <v>137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67" t="s">
        <v>138</v>
      </c>
      <c r="Q29" s="67" t="s">
        <v>139</v>
      </c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50"/>
      <c r="AF29" s="50"/>
      <c r="AG29" s="15"/>
    </row>
    <row r="30" spans="1:33" s="16" customFormat="1" ht="11.25" customHeight="1">
      <c r="A30" s="13"/>
      <c r="B30" s="144" t="s">
        <v>140</v>
      </c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15"/>
    </row>
    <row r="31" spans="1:33" s="16" customFormat="1" ht="11.25" customHeight="1">
      <c r="A31" s="13"/>
      <c r="B31" s="220" t="s">
        <v>141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50"/>
      <c r="AA31" s="50"/>
      <c r="AB31" s="50"/>
      <c r="AC31" s="50"/>
      <c r="AD31" s="50"/>
      <c r="AE31" s="50"/>
      <c r="AF31" s="50"/>
      <c r="AG31" s="15"/>
    </row>
    <row r="32" spans="1:33" s="16" customFormat="1" ht="11.25" customHeight="1">
      <c r="A32" s="13"/>
      <c r="B32" s="220" t="s">
        <v>37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112" t="s">
        <v>142</v>
      </c>
      <c r="Q32" s="112" t="s">
        <v>142</v>
      </c>
      <c r="R32" s="112" t="s">
        <v>5</v>
      </c>
      <c r="S32" s="112" t="s">
        <v>5</v>
      </c>
      <c r="T32" s="112" t="s">
        <v>143</v>
      </c>
      <c r="U32" s="112" t="s">
        <v>143</v>
      </c>
      <c r="V32" s="112" t="s">
        <v>143</v>
      </c>
      <c r="W32" s="112" t="s">
        <v>143</v>
      </c>
      <c r="X32" s="52"/>
      <c r="Y32" s="52"/>
      <c r="Z32" s="52"/>
      <c r="AA32" s="52"/>
      <c r="AB32" s="52"/>
      <c r="AC32" s="52"/>
      <c r="AD32" s="52"/>
      <c r="AE32" s="52"/>
      <c r="AF32" s="53"/>
      <c r="AG32" s="15"/>
    </row>
    <row r="33" spans="1:33" s="16" customFormat="1" ht="11.25" customHeight="1">
      <c r="A33" s="13"/>
      <c r="B33" s="220" t="s">
        <v>38</v>
      </c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94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6"/>
      <c r="AG33" s="15"/>
    </row>
    <row r="34" spans="1:33" s="16" customFormat="1" ht="11.25" customHeight="1">
      <c r="A34" s="13"/>
      <c r="B34" s="220" t="s">
        <v>144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400">
        <v>1000</v>
      </c>
      <c r="Q34" s="401"/>
      <c r="R34" s="401"/>
      <c r="S34" s="401"/>
      <c r="T34" s="401"/>
      <c r="U34" s="401"/>
      <c r="V34" s="401"/>
      <c r="W34" s="401"/>
      <c r="X34" s="401"/>
      <c r="Y34" s="401"/>
      <c r="Z34" s="401"/>
      <c r="AA34" s="401"/>
      <c r="AB34" s="401"/>
      <c r="AC34" s="401"/>
      <c r="AD34" s="401"/>
      <c r="AE34" s="401"/>
      <c r="AF34" s="402"/>
      <c r="AG34" s="15"/>
    </row>
    <row r="35" spans="1:33" s="16" customFormat="1" ht="11.25" customHeight="1">
      <c r="A35" s="13"/>
      <c r="B35" s="220" t="s">
        <v>40</v>
      </c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400">
        <v>3000</v>
      </c>
      <c r="Q35" s="401"/>
      <c r="R35" s="401"/>
      <c r="S35" s="401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2"/>
      <c r="AG35" s="15"/>
    </row>
    <row r="36" spans="1:33" ht="12" customHeight="1">
      <c r="A36" s="4"/>
      <c r="B36" s="193" t="s">
        <v>41</v>
      </c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204"/>
      <c r="AG36" s="5"/>
    </row>
    <row r="37" spans="1:33" s="16" customFormat="1" ht="12" customHeight="1">
      <c r="A37" s="13"/>
      <c r="B37" s="144" t="s">
        <v>42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15"/>
    </row>
    <row r="38" spans="1:33" s="16" customFormat="1" ht="12" customHeight="1">
      <c r="A38" s="13"/>
      <c r="B38" s="121" t="s">
        <v>43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  <c r="P38" s="302" t="s">
        <v>145</v>
      </c>
      <c r="Q38" s="303"/>
      <c r="R38" s="303"/>
      <c r="S38" s="303"/>
      <c r="T38" s="303"/>
      <c r="U38" s="303"/>
      <c r="V38" s="303"/>
      <c r="W38" s="303"/>
      <c r="X38" s="303"/>
      <c r="Y38" s="304" t="s">
        <v>146</v>
      </c>
      <c r="Z38" s="259"/>
      <c r="AA38" s="259"/>
      <c r="AB38" s="259"/>
      <c r="AC38" s="259"/>
      <c r="AD38" s="259"/>
      <c r="AE38" s="259"/>
      <c r="AF38" s="260"/>
      <c r="AG38" s="15"/>
    </row>
    <row r="39" spans="1:33" s="16" customFormat="1" ht="12" customHeight="1">
      <c r="A39" s="13"/>
      <c r="B39" s="144" t="s">
        <v>147</v>
      </c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305" t="s">
        <v>148</v>
      </c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 t="s">
        <v>149</v>
      </c>
      <c r="AB39" s="305"/>
      <c r="AC39" s="305"/>
      <c r="AD39" s="305"/>
      <c r="AE39" s="305"/>
      <c r="AF39" s="305"/>
      <c r="AG39" s="15"/>
    </row>
    <row r="40" spans="1:33" s="16" customFormat="1" ht="12" customHeight="1">
      <c r="A40" s="13"/>
      <c r="B40" s="144" t="s">
        <v>47</v>
      </c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306" t="s">
        <v>150</v>
      </c>
      <c r="Q40" s="307"/>
      <c r="R40" s="307"/>
      <c r="S40" s="307"/>
      <c r="T40" s="307"/>
      <c r="U40" s="307"/>
      <c r="V40" s="308"/>
      <c r="W40" s="309"/>
      <c r="X40" s="309"/>
      <c r="Y40" s="309"/>
      <c r="Z40" s="309"/>
      <c r="AA40" s="309"/>
      <c r="AB40" s="309"/>
      <c r="AC40" s="309"/>
      <c r="AD40" s="309"/>
      <c r="AE40" s="309"/>
      <c r="AF40" s="310"/>
      <c r="AG40" s="15"/>
    </row>
    <row r="41" spans="1:33" s="16" customFormat="1" ht="12" customHeight="1">
      <c r="A41" s="13"/>
      <c r="B41" s="144" t="s">
        <v>49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15"/>
    </row>
    <row r="42" spans="1:33" s="16" customFormat="1" ht="12" customHeight="1">
      <c r="A42" s="13"/>
      <c r="B42" s="247" t="s">
        <v>50</v>
      </c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121"/>
      <c r="Q42" s="122"/>
      <c r="R42" s="122"/>
      <c r="S42" s="122"/>
      <c r="T42" s="122"/>
      <c r="U42" s="122"/>
      <c r="V42" s="122"/>
      <c r="W42" s="122"/>
      <c r="X42" s="122"/>
      <c r="Y42" s="311" t="s">
        <v>151</v>
      </c>
      <c r="Z42" s="312"/>
      <c r="AA42" s="312"/>
      <c r="AB42" s="312"/>
      <c r="AC42" s="312"/>
      <c r="AD42" s="312"/>
      <c r="AE42" s="312"/>
      <c r="AF42" s="313"/>
      <c r="AG42" s="15"/>
    </row>
    <row r="43" spans="1:33" s="16" customFormat="1" ht="12" customHeight="1">
      <c r="A43" s="13"/>
      <c r="B43" s="144" t="s">
        <v>51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5"/>
    </row>
    <row r="44" spans="1:33" s="16" customFormat="1" ht="10.5" customHeight="1">
      <c r="A44" s="13"/>
      <c r="B44" s="248" t="s">
        <v>52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50"/>
      <c r="P44" s="135" t="s">
        <v>53</v>
      </c>
      <c r="Q44" s="136"/>
      <c r="R44" s="136"/>
      <c r="S44" s="136"/>
      <c r="T44" s="136"/>
      <c r="U44" s="136"/>
      <c r="V44" s="136"/>
      <c r="W44" s="136"/>
      <c r="X44" s="136"/>
      <c r="Y44" s="137" t="s">
        <v>152</v>
      </c>
      <c r="Z44" s="137"/>
      <c r="AA44" s="137"/>
      <c r="AB44" s="137"/>
      <c r="AC44" s="137"/>
      <c r="AD44" s="137"/>
      <c r="AE44" s="137"/>
      <c r="AF44" s="138"/>
      <c r="AG44" s="15"/>
    </row>
    <row r="45" spans="1:33" s="16" customFormat="1" ht="10.5" customHeight="1">
      <c r="A45" s="13"/>
      <c r="B45" s="251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3"/>
      <c r="P45" s="132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4"/>
      <c r="AG45" s="15"/>
    </row>
    <row r="46" spans="1:33" s="16" customFormat="1" ht="10.5" customHeight="1">
      <c r="A46" s="13"/>
      <c r="B46" s="251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3"/>
      <c r="P46" s="243" t="s">
        <v>153</v>
      </c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15"/>
    </row>
    <row r="47" spans="1:33" s="16" customFormat="1" ht="10.5" customHeight="1">
      <c r="A47" s="13"/>
      <c r="B47" s="251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3"/>
      <c r="P47" s="244" t="s">
        <v>55</v>
      </c>
      <c r="Q47" s="245"/>
      <c r="R47" s="245"/>
      <c r="S47" s="245"/>
      <c r="T47" s="316" t="s">
        <v>152</v>
      </c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8"/>
      <c r="AG47" s="15"/>
    </row>
    <row r="48" spans="1:33" s="16" customFormat="1" ht="10.5" customHeight="1">
      <c r="A48" s="13"/>
      <c r="B48" s="254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6"/>
      <c r="P48" s="244" t="s">
        <v>56</v>
      </c>
      <c r="Q48" s="245"/>
      <c r="R48" s="245"/>
      <c r="S48" s="316" t="s">
        <v>152</v>
      </c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8"/>
      <c r="AG48" s="15"/>
    </row>
    <row r="49" spans="1:33" ht="12" customHeight="1">
      <c r="A49" s="4"/>
      <c r="B49" s="193" t="s">
        <v>57</v>
      </c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204"/>
      <c r="AG49" s="5"/>
    </row>
    <row r="50" spans="1:33" s="16" customFormat="1" ht="11.15" customHeight="1">
      <c r="A50" s="13"/>
      <c r="B50" s="144" t="s">
        <v>58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15"/>
    </row>
    <row r="51" spans="1:33" s="16" customFormat="1" ht="11.15" customHeight="1">
      <c r="A51" s="13"/>
      <c r="B51" s="144" t="s">
        <v>59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15"/>
    </row>
    <row r="52" spans="1:33" s="16" customFormat="1" ht="11.15" customHeight="1">
      <c r="A52" s="13"/>
      <c r="B52" s="144" t="s">
        <v>60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15"/>
    </row>
    <row r="53" spans="1:33" s="16" customFormat="1" ht="11.15" customHeight="1">
      <c r="A53" s="13"/>
      <c r="B53" s="144" t="s">
        <v>154</v>
      </c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15"/>
    </row>
    <row r="54" spans="1:33" s="16" customFormat="1" ht="11.15" customHeight="1">
      <c r="A54" s="13"/>
      <c r="B54" s="144" t="s">
        <v>61</v>
      </c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5"/>
    </row>
    <row r="55" spans="1:33" s="16" customFormat="1" ht="11.15" customHeight="1">
      <c r="A55" s="13"/>
      <c r="B55" s="144" t="s">
        <v>62</v>
      </c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108"/>
      <c r="AC55" s="108"/>
      <c r="AD55" s="108"/>
      <c r="AE55" s="108"/>
      <c r="AF55" s="109"/>
      <c r="AG55" s="15"/>
    </row>
    <row r="56" spans="1:33" ht="12" customHeight="1">
      <c r="A56" s="4"/>
      <c r="B56" s="193" t="s">
        <v>63</v>
      </c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204"/>
      <c r="AG56" s="5"/>
    </row>
    <row r="57" spans="1:33" ht="45" customHeight="1">
      <c r="A57" s="4"/>
      <c r="B57" s="268" t="s">
        <v>64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315" t="s">
        <v>152</v>
      </c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5"/>
    </row>
    <row r="58" spans="1:33" ht="12" customHeight="1">
      <c r="A58" s="4"/>
      <c r="B58" s="10"/>
      <c r="C58" s="10"/>
      <c r="D58" s="26" t="s">
        <v>65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5"/>
    </row>
    <row r="59" spans="1:33" ht="3" customHeight="1">
      <c r="A59" s="4"/>
      <c r="B59" s="10"/>
      <c r="C59" s="10"/>
      <c r="D59" s="2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5"/>
    </row>
    <row r="60" spans="1:33" ht="14.25" customHeight="1">
      <c r="A60" s="4"/>
      <c r="B60" s="246" t="s">
        <v>66</v>
      </c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5"/>
    </row>
    <row r="61" spans="1:33" ht="14.25" customHeight="1">
      <c r="A61" s="4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5"/>
    </row>
    <row r="62" spans="1:33" ht="3.75" customHeight="1">
      <c r="A62" s="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5"/>
    </row>
    <row r="63" spans="1:33" ht="3.75" customHeight="1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2"/>
    </row>
    <row r="64" spans="1:3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2:3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2:3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2:3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2:3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2:3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2:3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2:3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2:3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2:3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2:3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2:3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2:3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2:3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2:3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2:3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2:3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2:3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2:3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2:3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2:3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2:3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2:3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2:3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2:3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2:3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2:3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2:3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2:3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2:3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2:3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2:3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2:3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2:3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2:3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2:3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2:3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2:3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2:3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2:3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2:3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2:3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2:3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2:3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2:3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2:3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2:3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2:3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2:3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2:3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2:3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2:3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2:3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2:3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2:3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2:3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2:3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2:3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2:3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2:3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2:3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2:3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2:3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2:3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2:3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2:3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2:3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2:3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2:3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2:3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2:3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2:3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2:3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2:3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2:3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2:3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2:3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2:3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2:3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2:3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2:3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2:3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2:3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2:3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2:3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2:3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2:3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2:3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spans="2:3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</row>
    <row r="153" spans="2:3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spans="2:3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spans="2:3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</row>
    <row r="156" spans="2:3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</row>
    <row r="157" spans="2:3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</row>
    <row r="158" spans="2:3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</row>
    <row r="159" spans="2:3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spans="2:3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spans="2:3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2:3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spans="2:3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</row>
    <row r="164" spans="2:3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</row>
    <row r="165" spans="2:3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</row>
    <row r="166" spans="2:3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</row>
    <row r="167" spans="2:3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spans="2:3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</row>
    <row r="169" spans="2:3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</row>
    <row r="170" spans="2:3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</row>
    <row r="171" spans="2:3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</row>
    <row r="172" spans="2:3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2:3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</row>
    <row r="174" spans="2:3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</row>
    <row r="175" spans="2:3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</row>
    <row r="176" spans="2:3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</row>
    <row r="177" spans="2:3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spans="2:3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</row>
    <row r="179" spans="2:3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spans="2:3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spans="2:3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2:3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2:3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2:3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2:3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2:3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2:3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2:3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2:3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</row>
    <row r="190" spans="2:3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</row>
    <row r="191" spans="2:3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</row>
    <row r="192" spans="2:3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</row>
    <row r="193" spans="2:3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</row>
    <row r="194" spans="2:3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</row>
    <row r="195" spans="2:3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</row>
    <row r="196" spans="2:3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</row>
    <row r="197" spans="2:3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</row>
    <row r="198" spans="2:3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</row>
    <row r="199" spans="2:3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</row>
    <row r="200" spans="2:3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</row>
    <row r="201" spans="2:3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</row>
    <row r="202" spans="2:3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</row>
    <row r="203" spans="2:3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</row>
    <row r="204" spans="2:3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</row>
    <row r="205" spans="2:3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</row>
    <row r="206" spans="2:3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</row>
    <row r="207" spans="2:3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</row>
    <row r="208" spans="2:3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</row>
    <row r="209" spans="2:3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</row>
    <row r="210" spans="2:3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</row>
    <row r="211" spans="2:3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</row>
    <row r="212" spans="2:3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</row>
    <row r="213" spans="2:3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</row>
    <row r="214" spans="2:3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</row>
    <row r="215" spans="2:3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</row>
    <row r="216" spans="2:3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</row>
    <row r="217" spans="2:3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</row>
    <row r="218" spans="2:3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</row>
    <row r="219" spans="2:3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</row>
    <row r="220" spans="2:3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</row>
    <row r="221" spans="2:3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</row>
    <row r="222" spans="2:3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</row>
    <row r="223" spans="2:3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</row>
    <row r="224" spans="2:3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</row>
    <row r="225" spans="2:3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</row>
    <row r="226" spans="2:3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</row>
    <row r="227" spans="2:3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</row>
    <row r="228" spans="2:3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</row>
    <row r="229" spans="2:3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</row>
    <row r="230" spans="2:3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</row>
    <row r="231" spans="2:32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</row>
    <row r="232" spans="2:32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</row>
    <row r="233" spans="2:32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</row>
    <row r="234" spans="2:32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</row>
    <row r="235" spans="2:3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</row>
    <row r="236" spans="2:32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</row>
    <row r="237" spans="2:32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</row>
    <row r="238" spans="2:32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</row>
    <row r="239" spans="2:32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</row>
    <row r="240" spans="2:32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</row>
    <row r="241" spans="2:3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</row>
    <row r="242" spans="2:32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</row>
    <row r="243" spans="2:3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</row>
    <row r="244" spans="2:3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</row>
    <row r="245" spans="2:32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</row>
    <row r="246" spans="2:3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</row>
    <row r="247" spans="2:3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</row>
    <row r="248" spans="2:3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</row>
    <row r="249" spans="2:32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</row>
    <row r="250" spans="2:32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</row>
    <row r="251" spans="2:32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</row>
    <row r="252" spans="2:3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</row>
    <row r="253" spans="2:32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</row>
    <row r="254" spans="2:32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</row>
    <row r="255" spans="2:32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</row>
    <row r="256" spans="2:32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</row>
    <row r="257" spans="2:32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</row>
    <row r="258" spans="2:32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</row>
    <row r="259" spans="2:32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</row>
    <row r="260" spans="2:32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</row>
    <row r="261" spans="2:32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</row>
    <row r="262" spans="2:32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</row>
    <row r="263" spans="2:32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</row>
    <row r="264" spans="2:32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</row>
    <row r="265" spans="2:32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</row>
    <row r="266" spans="2:32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</row>
    <row r="267" spans="2:32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</row>
    <row r="268" spans="2:32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</row>
    <row r="269" spans="2:32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</row>
    <row r="270" spans="2:32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</row>
    <row r="271" spans="2:32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</row>
    <row r="272" spans="2:32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</row>
    <row r="273" spans="2:32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</row>
    <row r="274" spans="2:32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</row>
    <row r="275" spans="2:32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</row>
    <row r="276" spans="2:32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</row>
    <row r="277" spans="2:32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</row>
    <row r="278" spans="2:32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</row>
    <row r="279" spans="2:32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</row>
    <row r="280" spans="2:32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</row>
    <row r="281" spans="2:32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</row>
    <row r="282" spans="2:32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</row>
    <row r="283" spans="2:32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</row>
    <row r="284" spans="2:32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</row>
    <row r="285" spans="2:32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</row>
    <row r="286" spans="2:32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</row>
    <row r="287" spans="2:32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</row>
    <row r="288" spans="2:32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</row>
    <row r="289" spans="2:32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</row>
    <row r="290" spans="2:32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</row>
    <row r="291" spans="2:32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</row>
    <row r="292" spans="2:32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</row>
    <row r="293" spans="2:32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</row>
    <row r="294" spans="2:32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</row>
    <row r="295" spans="2:32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</row>
    <row r="296" spans="2:32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</row>
    <row r="297" spans="2:32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</row>
    <row r="298" spans="2:32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</row>
    <row r="299" spans="2:32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</row>
    <row r="300" spans="2:32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</row>
    <row r="301" spans="2:32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</row>
    <row r="302" spans="2:32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</row>
    <row r="303" spans="2:32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</row>
    <row r="304" spans="2:32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</row>
    <row r="305" spans="2:32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</row>
    <row r="306" spans="2:32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</row>
    <row r="307" spans="2:32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</row>
    <row r="308" spans="2:32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</row>
    <row r="309" spans="2:32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</row>
    <row r="310" spans="2:32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</row>
    <row r="311" spans="2:32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</row>
    <row r="312" spans="2:32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</row>
    <row r="313" spans="2:32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</row>
    <row r="314" spans="2:32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</row>
    <row r="315" spans="2:32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</row>
    <row r="316" spans="2:32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</row>
    <row r="317" spans="2:32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</row>
    <row r="318" spans="2:32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</row>
    <row r="319" spans="2:32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</row>
    <row r="320" spans="2:32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</row>
    <row r="321" spans="2:32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</row>
    <row r="322" spans="2:32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</row>
    <row r="323" spans="2:32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</row>
    <row r="324" spans="2:32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</row>
    <row r="325" spans="2:32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</row>
    <row r="326" spans="2:32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</row>
    <row r="327" spans="2:32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</row>
    <row r="328" spans="2:32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</row>
    <row r="329" spans="2:32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</row>
    <row r="330" spans="2:32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</row>
    <row r="331" spans="2:32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</row>
    <row r="332" spans="2:32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</row>
    <row r="333" spans="2:32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</row>
    <row r="334" spans="2:32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</row>
    <row r="335" spans="2:32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</row>
    <row r="336" spans="2:32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</row>
    <row r="337" spans="2:32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</row>
    <row r="338" spans="2:32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</row>
    <row r="339" spans="2:32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</row>
    <row r="340" spans="2:32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</row>
    <row r="341" spans="2:32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</row>
    <row r="342" spans="2:32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</row>
    <row r="343" spans="2:32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</row>
    <row r="344" spans="2:32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</row>
    <row r="345" spans="2:32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</row>
    <row r="346" spans="2:32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</row>
    <row r="347" spans="2:32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</row>
    <row r="348" spans="2:32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</row>
    <row r="349" spans="2:32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</row>
    <row r="350" spans="2:32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</row>
    <row r="351" spans="2:32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</row>
    <row r="352" spans="2:32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</row>
    <row r="353" spans="2:32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</row>
    <row r="354" spans="2:32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</row>
    <row r="355" spans="2:32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</row>
    <row r="356" spans="2:32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</row>
    <row r="357" spans="2:32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</row>
    <row r="358" spans="2:32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</row>
    <row r="359" spans="2:32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</row>
    <row r="360" spans="2:32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</row>
    <row r="361" spans="2:32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</row>
    <row r="362" spans="2:32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</row>
    <row r="363" spans="2:32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</row>
    <row r="364" spans="2:32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</row>
    <row r="365" spans="2:32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</row>
    <row r="366" spans="2:32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</row>
    <row r="367" spans="2:32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</row>
  </sheetData>
  <sheetProtection formatCells="0" formatColumns="0" formatRows="0" insertColumns="0" insertRows="0" insertHyperlinks="0" deleteColumns="0" deleteRows="0" selectLockedCells="1" sort="0" selectUnlockedCells="1"/>
  <mergeCells count="93">
    <mergeCell ref="B44:O48"/>
    <mergeCell ref="P44:X44"/>
    <mergeCell ref="Y44:AF44"/>
    <mergeCell ref="P45:AF45"/>
    <mergeCell ref="P46:AF46"/>
    <mergeCell ref="P47:S47"/>
    <mergeCell ref="T47:AF47"/>
    <mergeCell ref="P48:R48"/>
    <mergeCell ref="S48:AF48"/>
    <mergeCell ref="B60:AF61"/>
    <mergeCell ref="B51:O51"/>
    <mergeCell ref="P51:AF51"/>
    <mergeCell ref="B52:O52"/>
    <mergeCell ref="P52:AF52"/>
    <mergeCell ref="B54:O54"/>
    <mergeCell ref="B55:O55"/>
    <mergeCell ref="B53:O53"/>
    <mergeCell ref="P53:AF53"/>
    <mergeCell ref="B56:AF56"/>
    <mergeCell ref="B57:O57"/>
    <mergeCell ref="P57:AF57"/>
    <mergeCell ref="B49:AF49"/>
    <mergeCell ref="B50:O50"/>
    <mergeCell ref="B39:O39"/>
    <mergeCell ref="B40:O40"/>
    <mergeCell ref="B41:O41"/>
    <mergeCell ref="P41:AF41"/>
    <mergeCell ref="P39:Z39"/>
    <mergeCell ref="AA39:AF39"/>
    <mergeCell ref="P40:V40"/>
    <mergeCell ref="W40:AF40"/>
    <mergeCell ref="P42:X42"/>
    <mergeCell ref="Y42:AF42"/>
    <mergeCell ref="P50:AF50"/>
    <mergeCell ref="B42:O42"/>
    <mergeCell ref="B43:O43"/>
    <mergeCell ref="P43:AF43"/>
    <mergeCell ref="B38:O38"/>
    <mergeCell ref="P38:X38"/>
    <mergeCell ref="Y38:AF38"/>
    <mergeCell ref="B29:O29"/>
    <mergeCell ref="B31:O31"/>
    <mergeCell ref="B32:O32"/>
    <mergeCell ref="B33:O33"/>
    <mergeCell ref="P33:AF33"/>
    <mergeCell ref="B34:O34"/>
    <mergeCell ref="P34:AF34"/>
    <mergeCell ref="B35:O35"/>
    <mergeCell ref="P35:AF35"/>
    <mergeCell ref="B36:AF36"/>
    <mergeCell ref="B37:O37"/>
    <mergeCell ref="P37:AF37"/>
    <mergeCell ref="B26:O26"/>
    <mergeCell ref="P26:AF26"/>
    <mergeCell ref="B27:O27"/>
    <mergeCell ref="P27:AF27"/>
    <mergeCell ref="B28:O28"/>
    <mergeCell ref="P28:AF28"/>
    <mergeCell ref="B23:O23"/>
    <mergeCell ref="P23:AF23"/>
    <mergeCell ref="B24:O24"/>
    <mergeCell ref="P24:AF24"/>
    <mergeCell ref="B25:O25"/>
    <mergeCell ref="P25:AF25"/>
    <mergeCell ref="B15:AF15"/>
    <mergeCell ref="B30:O30"/>
    <mergeCell ref="P30:AF30"/>
    <mergeCell ref="B22:O22"/>
    <mergeCell ref="P22:AF22"/>
    <mergeCell ref="B16:O16"/>
    <mergeCell ref="P16:AF16"/>
    <mergeCell ref="B17:O17"/>
    <mergeCell ref="P17:AF17"/>
    <mergeCell ref="B18:O18"/>
    <mergeCell ref="P18:AF18"/>
    <mergeCell ref="B19:O19"/>
    <mergeCell ref="P19:AF19"/>
    <mergeCell ref="B20:O21"/>
    <mergeCell ref="P20:AF20"/>
    <mergeCell ref="P21:AF21"/>
    <mergeCell ref="B1:AF1"/>
    <mergeCell ref="B3:E3"/>
    <mergeCell ref="X3:Y3"/>
    <mergeCell ref="B5:AF6"/>
    <mergeCell ref="B8:M12"/>
    <mergeCell ref="N10:O10"/>
    <mergeCell ref="V10:AF10"/>
    <mergeCell ref="P11:AF11"/>
    <mergeCell ref="Q12:S12"/>
    <mergeCell ref="V12:Y12"/>
    <mergeCell ref="F3:L3"/>
    <mergeCell ref="V8:AF8"/>
    <mergeCell ref="V9:AF9"/>
  </mergeCells>
  <phoneticPr fontId="49"/>
  <conditionalFormatting sqref="W40:AF40">
    <cfRule type="containsText" dxfId="3" priority="1" operator="containsText" text="$P$40=&quot;Multiple Integration&quot;">
      <formula>NOT(ISERROR(SEARCH("$P$40=""Multiple Integration""",W40)))</formula>
    </cfRule>
  </conditionalFormatting>
  <dataValidations count="1">
    <dataValidation type="whole" allowBlank="1" showInputMessage="1" showErrorMessage="1" sqref="P34" xr:uid="{2327D2D4-86AC-4257-94C2-F6D2929FF46A}">
      <formula1>1000</formula1>
      <formula2>1000000</formula2>
    </dataValidation>
  </dataValidations>
  <printOptions horizontalCentered="1"/>
  <pageMargins left="0.23622047244094499" right="0.23622047244094499" top="0.511811023622047" bottom="0.31496062992126" header="3.9370078740157501E-2" footer="0.31496062992126"/>
  <pageSetup orientation="portrait" r:id="rId1"/>
  <headerFooter>
    <oddHeader>&amp;C&amp;G</oddHeader>
    <oddFooter>Page &amp;P of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15</xdr:col>
                    <xdr:colOff>19050</xdr:colOff>
                    <xdr:row>18</xdr:row>
                    <xdr:rowOff>82550</xdr:rowOff>
                  </from>
                  <to>
                    <xdr:col>23</xdr:col>
                    <xdr:colOff>57150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24</xdr:col>
                    <xdr:colOff>31750</xdr:colOff>
                    <xdr:row>18</xdr:row>
                    <xdr:rowOff>63500</xdr:rowOff>
                  </from>
                  <to>
                    <xdr:col>29</xdr:col>
                    <xdr:colOff>38100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56</xdr:row>
                    <xdr:rowOff>336550</xdr:rowOff>
                  </from>
                  <to>
                    <xdr:col>3</xdr:col>
                    <xdr:colOff>76200</xdr:colOff>
                    <xdr:row>59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15</xdr:col>
                    <xdr:colOff>114300</xdr:colOff>
                    <xdr:row>41</xdr:row>
                    <xdr:rowOff>88900</xdr:rowOff>
                  </from>
                  <to>
                    <xdr:col>18</xdr:col>
                    <xdr:colOff>38100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23</xdr:col>
                    <xdr:colOff>6350</xdr:colOff>
                    <xdr:row>41</xdr:row>
                    <xdr:rowOff>88900</xdr:rowOff>
                  </from>
                  <to>
                    <xdr:col>25</xdr:col>
                    <xdr:colOff>101600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15</xdr:col>
                    <xdr:colOff>19050</xdr:colOff>
                    <xdr:row>40</xdr:row>
                    <xdr:rowOff>139700</xdr:rowOff>
                  </from>
                  <to>
                    <xdr:col>18</xdr:col>
                    <xdr:colOff>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18</xdr:col>
                    <xdr:colOff>38100</xdr:colOff>
                    <xdr:row>40</xdr:row>
                    <xdr:rowOff>133350</xdr:rowOff>
                  </from>
                  <to>
                    <xdr:col>20</xdr:col>
                    <xdr:colOff>38100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16</xdr:col>
                    <xdr:colOff>19050</xdr:colOff>
                    <xdr:row>23</xdr:row>
                    <xdr:rowOff>82550</xdr:rowOff>
                  </from>
                  <to>
                    <xdr:col>22</xdr:col>
                    <xdr:colOff>101600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22</xdr:col>
                    <xdr:colOff>127000</xdr:colOff>
                    <xdr:row>23</xdr:row>
                    <xdr:rowOff>63500</xdr:rowOff>
                  </from>
                  <to>
                    <xdr:col>29</xdr:col>
                    <xdr:colOff>38100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autoFill="0" autoLine="0" autoPict="0">
                <anchor moveWithCells="1">
                  <from>
                    <xdr:col>14</xdr:col>
                    <xdr:colOff>241300</xdr:colOff>
                    <xdr:row>36</xdr:row>
                    <xdr:rowOff>127000</xdr:rowOff>
                  </from>
                  <to>
                    <xdr:col>15</xdr:col>
                    <xdr:colOff>158750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23</xdr:col>
                    <xdr:colOff>6350</xdr:colOff>
                    <xdr:row>36</xdr:row>
                    <xdr:rowOff>76200</xdr:rowOff>
                  </from>
                  <to>
                    <xdr:col>24</xdr:col>
                    <xdr:colOff>31750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20</xdr:col>
                    <xdr:colOff>127000</xdr:colOff>
                    <xdr:row>40</xdr:row>
                    <xdr:rowOff>133350</xdr:rowOff>
                  </from>
                  <to>
                    <xdr:col>24</xdr:col>
                    <xdr:colOff>44450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ADF8B0FC-EC27-46FE-BAC9-399390BF257C}">
          <x14:formula1>
            <xm:f>Sheet2!$F$1:$F$9</xm:f>
          </x14:formula1>
          <xm:sqref>P28:AF28</xm:sqref>
        </x14:dataValidation>
        <x14:dataValidation type="list" showInputMessage="1" showErrorMessage="1" xr:uid="{8B766E89-2BD0-4B32-92CE-75F9CA3A8B39}">
          <x14:formula1>
            <xm:f>Sheet2!$D$1:$D$8</xm:f>
          </x14:formula1>
          <xm:sqref>P24:AF24</xm:sqref>
        </x14:dataValidation>
        <x14:dataValidation type="list" showInputMessage="1" showErrorMessage="1" xr:uid="{59AE069A-3BDE-4DFB-89F4-EC5170133648}">
          <x14:formula1>
            <xm:f>Sheet2!$C$1:$C$4</xm:f>
          </x14:formula1>
          <xm:sqref>P22:AF22</xm:sqref>
        </x14:dataValidation>
        <x14:dataValidation type="list" showInputMessage="1" showErrorMessage="1" xr:uid="{291254AD-8D4B-4594-B47E-1B047BF8130D}">
          <x14:formula1>
            <xm:f>Sheet2!$G$1:$G$6</xm:f>
          </x14:formula1>
          <xm:sqref>P40:V40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65B7D-F805-443F-9ED8-211BE7FD98F5}">
  <dimension ref="A1:AF331"/>
  <sheetViews>
    <sheetView showGridLines="0" view="pageLayout" topLeftCell="A34" zoomScale="130" zoomScaleNormal="100" zoomScaleSheetLayoutView="110" zoomScalePageLayoutView="130" workbookViewId="0">
      <selection activeCell="H85" sqref="H85"/>
    </sheetView>
  </sheetViews>
  <sheetFormatPr defaultColWidth="9" defaultRowHeight="14.5"/>
  <cols>
    <col min="1" max="1" width="0.7265625" style="73" customWidth="1"/>
    <col min="2" max="2" width="2.7265625" style="73" customWidth="1"/>
    <col min="3" max="5" width="3" style="73" customWidth="1"/>
    <col min="6" max="6" width="4.36328125" style="73" customWidth="1"/>
    <col min="7" max="7" width="4.453125" style="73" customWidth="1"/>
    <col min="8" max="9" width="3" style="73" customWidth="1"/>
    <col min="10" max="11" width="4" style="73" customWidth="1"/>
    <col min="12" max="12" width="3.453125" style="73" customWidth="1"/>
    <col min="13" max="13" width="3" style="73" customWidth="1"/>
    <col min="14" max="14" width="5.453125" style="73" bestFit="1" customWidth="1"/>
    <col min="15" max="15" width="3" style="73" customWidth="1"/>
    <col min="16" max="16" width="2.90625" style="73" customWidth="1"/>
    <col min="17" max="17" width="5" style="73" customWidth="1"/>
    <col min="18" max="18" width="3" style="73" customWidth="1"/>
    <col min="19" max="19" width="2.6328125" style="73" customWidth="1"/>
    <col min="20" max="20" width="2.453125" style="73" customWidth="1"/>
    <col min="21" max="22" width="3" style="73" customWidth="1"/>
    <col min="23" max="24" width="2.90625" style="73" customWidth="1"/>
    <col min="25" max="25" width="3.7265625" style="73" customWidth="1"/>
    <col min="26" max="27" width="3.453125" style="73" customWidth="1"/>
    <col min="28" max="30" width="3" style="73" customWidth="1"/>
    <col min="31" max="31" width="3.36328125" style="73" customWidth="1"/>
    <col min="32" max="32" width="0.7265625" style="73" customWidth="1"/>
    <col min="33" max="16384" width="9" style="73"/>
  </cols>
  <sheetData>
    <row r="1" spans="1:32" ht="3.75" customHeigh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2"/>
    </row>
    <row r="2" spans="1:32" ht="12.75" customHeight="1">
      <c r="A2" s="74"/>
      <c r="B2" s="336" t="s">
        <v>155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75"/>
    </row>
    <row r="3" spans="1:32" ht="3" customHeight="1">
      <c r="A3" s="74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5"/>
    </row>
    <row r="4" spans="1:32" ht="10" customHeight="1">
      <c r="A4" s="74"/>
      <c r="B4" s="77"/>
      <c r="C4" s="326" t="s">
        <v>156</v>
      </c>
      <c r="D4" s="326"/>
      <c r="E4" s="368" t="s">
        <v>157</v>
      </c>
      <c r="F4" s="368"/>
      <c r="G4" s="368"/>
      <c r="H4" s="369">
        <v>0</v>
      </c>
      <c r="I4" s="369"/>
      <c r="J4" s="369"/>
      <c r="K4" s="346">
        <f>$H$5+$H$4</f>
        <v>0</v>
      </c>
      <c r="L4" s="346"/>
      <c r="M4" s="346"/>
      <c r="N4" s="78"/>
      <c r="O4" s="326" t="s">
        <v>158</v>
      </c>
      <c r="P4" s="326"/>
      <c r="Q4" s="326"/>
      <c r="R4" s="327" t="s">
        <v>159</v>
      </c>
      <c r="S4" s="328"/>
      <c r="T4" s="329"/>
      <c r="U4" s="345" t="s">
        <v>160</v>
      </c>
      <c r="V4" s="345"/>
      <c r="W4" s="345"/>
      <c r="X4" s="346">
        <f>IF($U$4="Monthly (eNach)",($U$5*12),$U$5)</f>
        <v>0</v>
      </c>
      <c r="Y4" s="347"/>
      <c r="Z4" s="348"/>
      <c r="AA4" s="332"/>
      <c r="AB4" s="334" t="s">
        <v>161</v>
      </c>
      <c r="AC4" s="335"/>
      <c r="AD4" s="335"/>
      <c r="AE4" s="335"/>
      <c r="AF4" s="75"/>
    </row>
    <row r="5" spans="1:32" ht="10" customHeight="1">
      <c r="A5" s="74"/>
      <c r="B5" s="77"/>
      <c r="C5" s="326"/>
      <c r="D5" s="326"/>
      <c r="E5" s="368" t="s">
        <v>162</v>
      </c>
      <c r="F5" s="368"/>
      <c r="G5" s="368"/>
      <c r="H5" s="369">
        <v>0</v>
      </c>
      <c r="I5" s="369"/>
      <c r="J5" s="369"/>
      <c r="K5" s="346"/>
      <c r="L5" s="346"/>
      <c r="M5" s="346"/>
      <c r="N5" s="78"/>
      <c r="O5" s="326"/>
      <c r="P5" s="326"/>
      <c r="Q5" s="326"/>
      <c r="R5" s="327" t="s">
        <v>163</v>
      </c>
      <c r="S5" s="328"/>
      <c r="T5" s="329"/>
      <c r="U5" s="352">
        <v>0</v>
      </c>
      <c r="V5" s="352"/>
      <c r="W5" s="352"/>
      <c r="X5" s="349"/>
      <c r="Y5" s="350"/>
      <c r="Z5" s="351"/>
      <c r="AA5" s="333"/>
      <c r="AB5" s="335"/>
      <c r="AC5" s="335"/>
      <c r="AD5" s="335"/>
      <c r="AE5" s="335"/>
      <c r="AF5" s="75"/>
    </row>
    <row r="6" spans="1:32" ht="3" customHeight="1">
      <c r="A6" s="74"/>
      <c r="B6" s="77"/>
      <c r="C6" s="79"/>
      <c r="D6" s="79"/>
      <c r="E6" s="80"/>
      <c r="F6" s="80"/>
      <c r="G6" s="80"/>
      <c r="H6" s="81"/>
      <c r="I6" s="81"/>
      <c r="J6" s="81"/>
      <c r="K6" s="81"/>
      <c r="L6" s="81"/>
      <c r="M6" s="81"/>
      <c r="N6" s="78"/>
      <c r="O6" s="78"/>
      <c r="P6" s="78"/>
      <c r="Q6" s="78"/>
      <c r="R6" s="79"/>
      <c r="S6" s="79"/>
      <c r="T6" s="79"/>
      <c r="U6" s="82"/>
      <c r="V6" s="82"/>
      <c r="W6" s="82"/>
      <c r="X6" s="82"/>
      <c r="Y6" s="82"/>
      <c r="Z6" s="81"/>
      <c r="AA6" s="81"/>
      <c r="AB6" s="81"/>
      <c r="AC6" s="81"/>
      <c r="AD6" s="81"/>
      <c r="AE6" s="81"/>
      <c r="AF6" s="75"/>
    </row>
    <row r="7" spans="1:32" ht="10" customHeight="1">
      <c r="A7" s="74"/>
      <c r="B7" s="77"/>
      <c r="C7" s="378">
        <v>1</v>
      </c>
      <c r="D7" s="376" t="s">
        <v>164</v>
      </c>
      <c r="E7" s="376"/>
      <c r="F7" s="376"/>
      <c r="G7" s="376"/>
      <c r="H7" s="376"/>
      <c r="I7" s="96" t="s">
        <v>165</v>
      </c>
      <c r="J7" s="370" t="s">
        <v>166</v>
      </c>
      <c r="K7" s="370"/>
      <c r="L7" s="370"/>
      <c r="M7" s="371"/>
      <c r="N7" s="330" t="s">
        <v>167</v>
      </c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75"/>
    </row>
    <row r="8" spans="1:32" ht="10" customHeight="1">
      <c r="A8" s="74"/>
      <c r="B8" s="77"/>
      <c r="C8" s="379"/>
      <c r="D8" s="381"/>
      <c r="E8" s="381"/>
      <c r="F8" s="381"/>
      <c r="G8" s="381"/>
      <c r="H8" s="381"/>
      <c r="I8" s="97" t="s">
        <v>168</v>
      </c>
      <c r="J8" s="372" t="s">
        <v>169</v>
      </c>
      <c r="K8" s="372"/>
      <c r="L8" s="372"/>
      <c r="M8" s="373"/>
      <c r="N8" s="330" t="s">
        <v>170</v>
      </c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75"/>
    </row>
    <row r="9" spans="1:32" ht="10" customHeight="1">
      <c r="A9" s="74"/>
      <c r="B9" s="77"/>
      <c r="C9" s="380"/>
      <c r="D9" s="377"/>
      <c r="E9" s="377"/>
      <c r="F9" s="377"/>
      <c r="G9" s="377"/>
      <c r="H9" s="377"/>
      <c r="I9" s="98" t="s">
        <v>171</v>
      </c>
      <c r="J9" s="374" t="s">
        <v>114</v>
      </c>
      <c r="K9" s="374"/>
      <c r="L9" s="374"/>
      <c r="M9" s="375"/>
      <c r="N9" s="330" t="s">
        <v>170</v>
      </c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75"/>
    </row>
    <row r="10" spans="1:32" ht="10" customHeight="1">
      <c r="A10" s="74"/>
      <c r="B10" s="77"/>
      <c r="C10" s="99">
        <v>2</v>
      </c>
      <c r="D10" s="376" t="s">
        <v>172</v>
      </c>
      <c r="E10" s="376"/>
      <c r="F10" s="376"/>
      <c r="G10" s="376"/>
      <c r="H10" s="376"/>
      <c r="I10" s="96" t="s">
        <v>173</v>
      </c>
      <c r="J10" s="370" t="s">
        <v>174</v>
      </c>
      <c r="K10" s="370"/>
      <c r="L10" s="370"/>
      <c r="M10" s="371"/>
      <c r="N10" s="330" t="s">
        <v>175</v>
      </c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75"/>
    </row>
    <row r="11" spans="1:32" ht="10" customHeight="1">
      <c r="A11" s="74"/>
      <c r="B11" s="77"/>
      <c r="C11" s="100"/>
      <c r="D11" s="377"/>
      <c r="E11" s="377"/>
      <c r="F11" s="377"/>
      <c r="G11" s="377"/>
      <c r="H11" s="377"/>
      <c r="I11" s="98"/>
      <c r="J11" s="374"/>
      <c r="K11" s="374"/>
      <c r="L11" s="374"/>
      <c r="M11" s="375"/>
      <c r="N11" s="331">
        <v>3</v>
      </c>
      <c r="O11" s="331"/>
      <c r="P11" s="385" t="s">
        <v>176</v>
      </c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6"/>
      <c r="AE11" s="387"/>
      <c r="AF11" s="75"/>
    </row>
    <row r="12" spans="1:32" ht="3" customHeight="1">
      <c r="A12" s="74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5"/>
    </row>
    <row r="13" spans="1:32" s="77" customFormat="1" ht="10" customHeight="1">
      <c r="A13" s="83"/>
      <c r="B13" s="101">
        <v>2.1</v>
      </c>
      <c r="C13" s="102" t="s">
        <v>177</v>
      </c>
      <c r="D13" s="103"/>
      <c r="E13" s="103"/>
      <c r="F13" s="103"/>
      <c r="G13" s="103"/>
      <c r="H13" s="103"/>
      <c r="AF13" s="86"/>
    </row>
    <row r="14" spans="1:32" s="77" customFormat="1" ht="9.75" customHeight="1">
      <c r="A14" s="83"/>
      <c r="B14" s="103"/>
      <c r="C14" s="102" t="s">
        <v>178</v>
      </c>
      <c r="D14" s="103"/>
      <c r="E14" s="103"/>
      <c r="F14" s="103"/>
      <c r="G14" s="103"/>
      <c r="H14" s="103"/>
      <c r="I14" s="363" t="s">
        <v>179</v>
      </c>
      <c r="J14" s="363"/>
      <c r="K14" s="103" t="s">
        <v>180</v>
      </c>
      <c r="AF14" s="86"/>
    </row>
    <row r="15" spans="1:32" ht="3" customHeight="1">
      <c r="A15" s="74"/>
      <c r="B15" s="103"/>
      <c r="C15" s="103"/>
      <c r="D15" s="103"/>
      <c r="E15" s="103"/>
      <c r="F15" s="103"/>
      <c r="G15" s="103"/>
      <c r="H15" s="103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5"/>
    </row>
    <row r="16" spans="1:32" s="88" customFormat="1" ht="15.75" customHeight="1">
      <c r="A16" s="87"/>
      <c r="C16" s="320" t="s">
        <v>181</v>
      </c>
      <c r="D16" s="321"/>
      <c r="E16" s="321"/>
      <c r="F16" s="321"/>
      <c r="G16" s="104" t="s">
        <v>182</v>
      </c>
      <c r="H16" s="354" t="s">
        <v>183</v>
      </c>
      <c r="I16" s="355"/>
      <c r="J16" s="356"/>
      <c r="K16" s="320" t="s">
        <v>184</v>
      </c>
      <c r="L16" s="321"/>
      <c r="M16" s="322"/>
      <c r="N16" s="320" t="s">
        <v>185</v>
      </c>
      <c r="O16" s="321"/>
      <c r="P16" s="322"/>
      <c r="Q16" s="366" t="s">
        <v>172</v>
      </c>
      <c r="R16" s="366"/>
      <c r="S16" s="367"/>
      <c r="T16" s="325" t="s">
        <v>186</v>
      </c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89"/>
    </row>
    <row r="17" spans="1:32" s="88" customFormat="1" ht="9" customHeight="1">
      <c r="A17" s="87"/>
      <c r="C17" s="361" t="s">
        <v>82</v>
      </c>
      <c r="D17" s="362"/>
      <c r="E17" s="362"/>
      <c r="F17" s="362"/>
      <c r="G17" s="90" t="s">
        <v>179</v>
      </c>
      <c r="H17" s="343">
        <v>20</v>
      </c>
      <c r="I17" s="344"/>
      <c r="J17" s="91" t="s">
        <v>187</v>
      </c>
      <c r="K17" s="68">
        <v>2</v>
      </c>
      <c r="L17" s="323" t="s">
        <v>188</v>
      </c>
      <c r="M17" s="324"/>
      <c r="N17" s="92">
        <v>0</v>
      </c>
      <c r="O17" s="323" t="s">
        <v>188</v>
      </c>
      <c r="P17" s="324"/>
      <c r="Q17" s="69">
        <f t="shared" ref="Q17:Q28" si="0">IF($G17="NA",0,$N$11)</f>
        <v>3</v>
      </c>
      <c r="R17" s="323" t="s">
        <v>188</v>
      </c>
      <c r="S17" s="324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89"/>
    </row>
    <row r="18" spans="1:32" s="88" customFormat="1" ht="9" customHeight="1">
      <c r="A18" s="87"/>
      <c r="C18" s="361" t="s">
        <v>95</v>
      </c>
      <c r="D18" s="362"/>
      <c r="E18" s="362"/>
      <c r="F18" s="362"/>
      <c r="G18" s="90" t="s">
        <v>179</v>
      </c>
      <c r="H18" s="343">
        <v>20</v>
      </c>
      <c r="I18" s="344"/>
      <c r="J18" s="91" t="s">
        <v>187</v>
      </c>
      <c r="K18" s="68">
        <v>2</v>
      </c>
      <c r="L18" s="323" t="s">
        <v>188</v>
      </c>
      <c r="M18" s="324"/>
      <c r="N18" s="92">
        <v>0</v>
      </c>
      <c r="O18" s="323" t="s">
        <v>188</v>
      </c>
      <c r="P18" s="324"/>
      <c r="Q18" s="69">
        <f t="shared" si="0"/>
        <v>3</v>
      </c>
      <c r="R18" s="323" t="s">
        <v>188</v>
      </c>
      <c r="S18" s="324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89"/>
    </row>
    <row r="19" spans="1:32" s="88" customFormat="1" ht="9" customHeight="1">
      <c r="A19" s="87"/>
      <c r="C19" s="361" t="s">
        <v>97</v>
      </c>
      <c r="D19" s="362"/>
      <c r="E19" s="362"/>
      <c r="F19" s="362"/>
      <c r="G19" s="90" t="s">
        <v>179</v>
      </c>
      <c r="H19" s="343">
        <v>20</v>
      </c>
      <c r="I19" s="344"/>
      <c r="J19" s="91" t="s">
        <v>187</v>
      </c>
      <c r="K19" s="68">
        <v>2</v>
      </c>
      <c r="L19" s="323" t="s">
        <v>188</v>
      </c>
      <c r="M19" s="324"/>
      <c r="N19" s="92">
        <v>0</v>
      </c>
      <c r="O19" s="323" t="s">
        <v>188</v>
      </c>
      <c r="P19" s="324"/>
      <c r="Q19" s="69">
        <f t="shared" si="0"/>
        <v>3</v>
      </c>
      <c r="R19" s="323" t="s">
        <v>188</v>
      </c>
      <c r="S19" s="324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89"/>
    </row>
    <row r="20" spans="1:32" s="88" customFormat="1" ht="9" customHeight="1">
      <c r="A20" s="87"/>
      <c r="C20" s="361" t="s">
        <v>84</v>
      </c>
      <c r="D20" s="362"/>
      <c r="E20" s="362"/>
      <c r="F20" s="362"/>
      <c r="G20" s="90" t="s">
        <v>179</v>
      </c>
      <c r="H20" s="343">
        <v>20</v>
      </c>
      <c r="I20" s="344"/>
      <c r="J20" s="91" t="s">
        <v>187</v>
      </c>
      <c r="K20" s="68">
        <v>2</v>
      </c>
      <c r="L20" s="323" t="s">
        <v>188</v>
      </c>
      <c r="M20" s="324"/>
      <c r="N20" s="92">
        <v>0</v>
      </c>
      <c r="O20" s="323" t="s">
        <v>188</v>
      </c>
      <c r="P20" s="324"/>
      <c r="Q20" s="69">
        <f t="shared" si="0"/>
        <v>3</v>
      </c>
      <c r="R20" s="323" t="s">
        <v>188</v>
      </c>
      <c r="S20" s="324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89"/>
    </row>
    <row r="21" spans="1:32" s="88" customFormat="1" ht="9" customHeight="1">
      <c r="A21" s="87"/>
      <c r="C21" s="361" t="s">
        <v>86</v>
      </c>
      <c r="D21" s="362"/>
      <c r="E21" s="362"/>
      <c r="F21" s="362"/>
      <c r="G21" s="90" t="s">
        <v>179</v>
      </c>
      <c r="H21" s="343">
        <v>20</v>
      </c>
      <c r="I21" s="344"/>
      <c r="J21" s="91" t="s">
        <v>187</v>
      </c>
      <c r="K21" s="68">
        <v>2</v>
      </c>
      <c r="L21" s="323" t="s">
        <v>188</v>
      </c>
      <c r="M21" s="324"/>
      <c r="N21" s="92">
        <v>0</v>
      </c>
      <c r="O21" s="323" t="s">
        <v>188</v>
      </c>
      <c r="P21" s="324"/>
      <c r="Q21" s="69">
        <f t="shared" si="0"/>
        <v>3</v>
      </c>
      <c r="R21" s="323" t="s">
        <v>188</v>
      </c>
      <c r="S21" s="324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89"/>
    </row>
    <row r="22" spans="1:32" s="88" customFormat="1" ht="9" customHeight="1">
      <c r="A22" s="87"/>
      <c r="C22" s="361" t="s">
        <v>88</v>
      </c>
      <c r="D22" s="362"/>
      <c r="E22" s="362"/>
      <c r="F22" s="362"/>
      <c r="G22" s="90" t="s">
        <v>179</v>
      </c>
      <c r="H22" s="343">
        <v>20</v>
      </c>
      <c r="I22" s="344"/>
      <c r="J22" s="91" t="s">
        <v>187</v>
      </c>
      <c r="K22" s="68">
        <v>2</v>
      </c>
      <c r="L22" s="323" t="s">
        <v>188</v>
      </c>
      <c r="M22" s="324"/>
      <c r="N22" s="92">
        <v>0</v>
      </c>
      <c r="O22" s="323" t="s">
        <v>188</v>
      </c>
      <c r="P22" s="324"/>
      <c r="Q22" s="69">
        <f t="shared" si="0"/>
        <v>3</v>
      </c>
      <c r="R22" s="323" t="s">
        <v>188</v>
      </c>
      <c r="S22" s="324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89"/>
    </row>
    <row r="23" spans="1:32" s="88" customFormat="1" ht="9" customHeight="1">
      <c r="A23" s="87"/>
      <c r="C23" s="361" t="s">
        <v>90</v>
      </c>
      <c r="D23" s="362"/>
      <c r="E23" s="362"/>
      <c r="F23" s="362"/>
      <c r="G23" s="90" t="s">
        <v>179</v>
      </c>
      <c r="H23" s="343">
        <v>20</v>
      </c>
      <c r="I23" s="344"/>
      <c r="J23" s="91" t="s">
        <v>187</v>
      </c>
      <c r="K23" s="68">
        <v>2</v>
      </c>
      <c r="L23" s="323" t="s">
        <v>188</v>
      </c>
      <c r="M23" s="324"/>
      <c r="N23" s="92">
        <v>0</v>
      </c>
      <c r="O23" s="323" t="s">
        <v>188</v>
      </c>
      <c r="P23" s="324"/>
      <c r="Q23" s="69">
        <f t="shared" si="0"/>
        <v>3</v>
      </c>
      <c r="R23" s="323" t="s">
        <v>188</v>
      </c>
      <c r="S23" s="324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89"/>
    </row>
    <row r="24" spans="1:32" s="88" customFormat="1" ht="9" customHeight="1">
      <c r="A24" s="87"/>
      <c r="C24" s="361" t="s">
        <v>99</v>
      </c>
      <c r="D24" s="362"/>
      <c r="E24" s="362"/>
      <c r="F24" s="362"/>
      <c r="G24" s="90" t="s">
        <v>179</v>
      </c>
      <c r="H24" s="343">
        <v>20</v>
      </c>
      <c r="I24" s="344"/>
      <c r="J24" s="91" t="s">
        <v>187</v>
      </c>
      <c r="K24" s="68">
        <v>2</v>
      </c>
      <c r="L24" s="323" t="s">
        <v>188</v>
      </c>
      <c r="M24" s="324"/>
      <c r="N24" s="92">
        <v>0</v>
      </c>
      <c r="O24" s="323" t="s">
        <v>188</v>
      </c>
      <c r="P24" s="324"/>
      <c r="Q24" s="69">
        <f t="shared" si="0"/>
        <v>3</v>
      </c>
      <c r="R24" s="323" t="s">
        <v>188</v>
      </c>
      <c r="S24" s="324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89"/>
    </row>
    <row r="25" spans="1:32" s="88" customFormat="1" ht="9" customHeight="1">
      <c r="A25" s="87"/>
      <c r="C25" s="361" t="s">
        <v>93</v>
      </c>
      <c r="D25" s="362"/>
      <c r="E25" s="362"/>
      <c r="F25" s="362"/>
      <c r="G25" s="90" t="s">
        <v>179</v>
      </c>
      <c r="H25" s="343">
        <v>20</v>
      </c>
      <c r="I25" s="344"/>
      <c r="J25" s="91" t="s">
        <v>187</v>
      </c>
      <c r="K25" s="68">
        <v>2</v>
      </c>
      <c r="L25" s="323" t="s">
        <v>188</v>
      </c>
      <c r="M25" s="324"/>
      <c r="N25" s="92">
        <v>0</v>
      </c>
      <c r="O25" s="323" t="s">
        <v>188</v>
      </c>
      <c r="P25" s="324"/>
      <c r="Q25" s="69">
        <f t="shared" si="0"/>
        <v>3</v>
      </c>
      <c r="R25" s="323" t="s">
        <v>188</v>
      </c>
      <c r="S25" s="324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89"/>
    </row>
    <row r="26" spans="1:32" s="88" customFormat="1" ht="9" customHeight="1">
      <c r="A26" s="87"/>
      <c r="C26" s="361" t="s">
        <v>189</v>
      </c>
      <c r="D26" s="362"/>
      <c r="E26" s="362"/>
      <c r="F26" s="362"/>
      <c r="G26" s="90" t="s">
        <v>179</v>
      </c>
      <c r="H26" s="343">
        <v>20</v>
      </c>
      <c r="I26" s="344"/>
      <c r="J26" s="91" t="s">
        <v>187</v>
      </c>
      <c r="K26" s="68">
        <v>2</v>
      </c>
      <c r="L26" s="323" t="s">
        <v>188</v>
      </c>
      <c r="M26" s="324"/>
      <c r="N26" s="92">
        <v>0</v>
      </c>
      <c r="O26" s="323" t="s">
        <v>188</v>
      </c>
      <c r="P26" s="324"/>
      <c r="Q26" s="69">
        <f t="shared" si="0"/>
        <v>3</v>
      </c>
      <c r="R26" s="323" t="s">
        <v>188</v>
      </c>
      <c r="S26" s="324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89"/>
    </row>
    <row r="27" spans="1:32" s="88" customFormat="1" ht="9" customHeight="1">
      <c r="A27" s="87"/>
      <c r="C27" s="361" t="s">
        <v>190</v>
      </c>
      <c r="D27" s="362"/>
      <c r="E27" s="362"/>
      <c r="F27" s="362"/>
      <c r="G27" s="90" t="s">
        <v>179</v>
      </c>
      <c r="H27" s="343">
        <v>20</v>
      </c>
      <c r="I27" s="344"/>
      <c r="J27" s="91" t="s">
        <v>187</v>
      </c>
      <c r="K27" s="68">
        <v>2</v>
      </c>
      <c r="L27" s="323" t="s">
        <v>188</v>
      </c>
      <c r="M27" s="324"/>
      <c r="N27" s="92">
        <v>0</v>
      </c>
      <c r="O27" s="323" t="s">
        <v>188</v>
      </c>
      <c r="P27" s="324"/>
      <c r="Q27" s="69">
        <f t="shared" si="0"/>
        <v>3</v>
      </c>
      <c r="R27" s="323" t="s">
        <v>188</v>
      </c>
      <c r="S27" s="324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89"/>
    </row>
    <row r="28" spans="1:32" s="88" customFormat="1" ht="9" customHeight="1">
      <c r="A28" s="87"/>
      <c r="C28" s="361" t="s">
        <v>191</v>
      </c>
      <c r="D28" s="362"/>
      <c r="E28" s="362"/>
      <c r="F28" s="362"/>
      <c r="G28" s="90" t="s">
        <v>179</v>
      </c>
      <c r="H28" s="343">
        <v>20</v>
      </c>
      <c r="I28" s="344"/>
      <c r="J28" s="91" t="s">
        <v>187</v>
      </c>
      <c r="K28" s="68">
        <v>2</v>
      </c>
      <c r="L28" s="323" t="s">
        <v>188</v>
      </c>
      <c r="M28" s="324"/>
      <c r="N28" s="92">
        <v>0</v>
      </c>
      <c r="O28" s="323" t="s">
        <v>188</v>
      </c>
      <c r="P28" s="324"/>
      <c r="Q28" s="69">
        <f t="shared" si="0"/>
        <v>3</v>
      </c>
      <c r="R28" s="323" t="s">
        <v>188</v>
      </c>
      <c r="S28" s="324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19"/>
      <c r="AF28" s="89"/>
    </row>
    <row r="29" spans="1:32" ht="3" customHeight="1">
      <c r="A29" s="74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5"/>
    </row>
    <row r="30" spans="1:32" s="77" customFormat="1" ht="10" customHeight="1">
      <c r="A30" s="83"/>
      <c r="B30" s="84">
        <v>2.2000000000000002</v>
      </c>
      <c r="C30" s="85" t="s">
        <v>192</v>
      </c>
      <c r="AF30" s="86"/>
    </row>
    <row r="31" spans="1:32" s="77" customFormat="1" ht="10" customHeight="1">
      <c r="A31" s="83"/>
      <c r="C31" s="85" t="s">
        <v>178</v>
      </c>
      <c r="I31" s="363" t="s">
        <v>179</v>
      </c>
      <c r="J31" s="363"/>
      <c r="K31" s="77" t="s">
        <v>180</v>
      </c>
      <c r="AF31" s="86"/>
    </row>
    <row r="32" spans="1:32" ht="3" customHeight="1">
      <c r="A32" s="74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5"/>
    </row>
    <row r="33" spans="1:32" s="88" customFormat="1" ht="15.75" customHeight="1">
      <c r="A33" s="87"/>
      <c r="C33" s="353" t="s">
        <v>193</v>
      </c>
      <c r="D33" s="353"/>
      <c r="E33" s="353"/>
      <c r="F33" s="353"/>
      <c r="G33" s="353"/>
      <c r="H33" s="354" t="s">
        <v>183</v>
      </c>
      <c r="I33" s="355"/>
      <c r="J33" s="356"/>
      <c r="K33" s="320" t="s">
        <v>184</v>
      </c>
      <c r="L33" s="321"/>
      <c r="M33" s="322"/>
      <c r="N33" s="320" t="s">
        <v>185</v>
      </c>
      <c r="O33" s="321"/>
      <c r="P33" s="322"/>
      <c r="Q33" s="366" t="s">
        <v>172</v>
      </c>
      <c r="R33" s="366"/>
      <c r="S33" s="367"/>
      <c r="T33" s="325" t="s">
        <v>186</v>
      </c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89"/>
    </row>
    <row r="34" spans="1:32" s="88" customFormat="1" ht="9" customHeight="1">
      <c r="A34" s="87"/>
      <c r="C34" s="337" t="s">
        <v>194</v>
      </c>
      <c r="D34" s="338"/>
      <c r="E34" s="338"/>
      <c r="F34" s="338"/>
      <c r="G34" s="339"/>
      <c r="H34" s="343">
        <v>0.9</v>
      </c>
      <c r="I34" s="344"/>
      <c r="J34" s="91" t="s">
        <v>195</v>
      </c>
      <c r="K34" s="68">
        <v>2</v>
      </c>
      <c r="L34" s="323" t="s">
        <v>188</v>
      </c>
      <c r="M34" s="324"/>
      <c r="N34" s="92">
        <v>0</v>
      </c>
      <c r="O34" s="323" t="s">
        <v>188</v>
      </c>
      <c r="P34" s="324"/>
      <c r="Q34" s="69">
        <f>$N$11</f>
        <v>3</v>
      </c>
      <c r="R34" s="323" t="s">
        <v>188</v>
      </c>
      <c r="S34" s="324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89"/>
    </row>
    <row r="35" spans="1:32" s="88" customFormat="1" ht="9" customHeight="1">
      <c r="A35" s="87"/>
      <c r="C35" s="337" t="s">
        <v>261</v>
      </c>
      <c r="D35" s="338"/>
      <c r="E35" s="338"/>
      <c r="F35" s="338"/>
      <c r="G35" s="339"/>
      <c r="H35" s="343">
        <v>1</v>
      </c>
      <c r="I35" s="344"/>
      <c r="J35" s="91" t="s">
        <v>195</v>
      </c>
      <c r="K35" s="68">
        <v>2</v>
      </c>
      <c r="L35" s="323" t="s">
        <v>188</v>
      </c>
      <c r="M35" s="324"/>
      <c r="N35" s="92">
        <v>0</v>
      </c>
      <c r="O35" s="323" t="s">
        <v>188</v>
      </c>
      <c r="P35" s="324"/>
      <c r="Q35" s="69">
        <f t="shared" ref="Q35:Q52" si="1">$N$11</f>
        <v>3</v>
      </c>
      <c r="R35" s="323" t="s">
        <v>188</v>
      </c>
      <c r="S35" s="324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89"/>
    </row>
    <row r="36" spans="1:32" s="88" customFormat="1" ht="10.5">
      <c r="A36" s="87"/>
      <c r="C36" s="337" t="s">
        <v>260</v>
      </c>
      <c r="D36" s="338"/>
      <c r="E36" s="338"/>
      <c r="F36" s="338"/>
      <c r="G36" s="339"/>
      <c r="H36" s="343">
        <v>1.25</v>
      </c>
      <c r="I36" s="344"/>
      <c r="J36" s="91" t="s">
        <v>195</v>
      </c>
      <c r="K36" s="68">
        <v>2</v>
      </c>
      <c r="L36" s="323" t="s">
        <v>188</v>
      </c>
      <c r="M36" s="324"/>
      <c r="N36" s="92">
        <v>0</v>
      </c>
      <c r="O36" s="323" t="s">
        <v>188</v>
      </c>
      <c r="P36" s="324"/>
      <c r="Q36" s="69">
        <f t="shared" si="1"/>
        <v>3</v>
      </c>
      <c r="R36" s="323" t="s">
        <v>188</v>
      </c>
      <c r="S36" s="324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89"/>
    </row>
    <row r="37" spans="1:32" s="88" customFormat="1" ht="9" hidden="1" customHeight="1">
      <c r="A37" s="87"/>
      <c r="C37" s="337" t="s">
        <v>196</v>
      </c>
      <c r="D37" s="338"/>
      <c r="E37" s="338"/>
      <c r="F37" s="338"/>
      <c r="G37" s="339"/>
      <c r="H37" s="343">
        <v>1.25</v>
      </c>
      <c r="I37" s="344"/>
      <c r="J37" s="91" t="s">
        <v>195</v>
      </c>
      <c r="K37" s="68">
        <v>2</v>
      </c>
      <c r="L37" s="323" t="s">
        <v>188</v>
      </c>
      <c r="M37" s="324"/>
      <c r="N37" s="92">
        <v>0</v>
      </c>
      <c r="O37" s="323" t="s">
        <v>187</v>
      </c>
      <c r="P37" s="324"/>
      <c r="Q37" s="69">
        <f t="shared" si="1"/>
        <v>3</v>
      </c>
      <c r="R37" s="323" t="s">
        <v>188</v>
      </c>
      <c r="S37" s="324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89"/>
    </row>
    <row r="38" spans="1:32" s="88" customFormat="1" ht="9" hidden="1" customHeight="1">
      <c r="A38" s="87"/>
      <c r="C38" s="337" t="s">
        <v>197</v>
      </c>
      <c r="D38" s="338"/>
      <c r="E38" s="338"/>
      <c r="F38" s="338"/>
      <c r="G38" s="339"/>
      <c r="H38" s="343">
        <v>1.25</v>
      </c>
      <c r="I38" s="344"/>
      <c r="J38" s="91" t="s">
        <v>195</v>
      </c>
      <c r="K38" s="68">
        <v>2</v>
      </c>
      <c r="L38" s="323" t="s">
        <v>188</v>
      </c>
      <c r="M38" s="324"/>
      <c r="N38" s="92">
        <v>0</v>
      </c>
      <c r="O38" s="323" t="s">
        <v>187</v>
      </c>
      <c r="P38" s="324"/>
      <c r="Q38" s="69">
        <f t="shared" si="1"/>
        <v>3</v>
      </c>
      <c r="R38" s="323" t="s">
        <v>188</v>
      </c>
      <c r="S38" s="324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89"/>
    </row>
    <row r="39" spans="1:32" s="88" customFormat="1" ht="9" hidden="1" customHeight="1">
      <c r="A39" s="87"/>
      <c r="C39" s="337" t="s">
        <v>198</v>
      </c>
      <c r="D39" s="338"/>
      <c r="E39" s="338"/>
      <c r="F39" s="338"/>
      <c r="G39" s="339"/>
      <c r="H39" s="343">
        <v>1.25</v>
      </c>
      <c r="I39" s="344"/>
      <c r="J39" s="91" t="s">
        <v>195</v>
      </c>
      <c r="K39" s="68">
        <v>2</v>
      </c>
      <c r="L39" s="323" t="s">
        <v>188</v>
      </c>
      <c r="M39" s="324"/>
      <c r="N39" s="92">
        <v>0</v>
      </c>
      <c r="O39" s="323" t="s">
        <v>187</v>
      </c>
      <c r="P39" s="324"/>
      <c r="Q39" s="69">
        <f t="shared" si="1"/>
        <v>3</v>
      </c>
      <c r="R39" s="323" t="s">
        <v>188</v>
      </c>
      <c r="S39" s="324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89"/>
    </row>
    <row r="40" spans="1:32" s="88" customFormat="1" ht="9" hidden="1" customHeight="1">
      <c r="A40" s="87"/>
      <c r="C40" s="340"/>
      <c r="D40" s="341"/>
      <c r="E40" s="341"/>
      <c r="F40" s="341"/>
      <c r="G40" s="342"/>
      <c r="H40" s="357"/>
      <c r="I40" s="358"/>
      <c r="J40" s="113" t="s">
        <v>195</v>
      </c>
      <c r="K40" s="114">
        <v>2</v>
      </c>
      <c r="L40" s="359" t="s">
        <v>187</v>
      </c>
      <c r="M40" s="360"/>
      <c r="N40" s="115"/>
      <c r="O40" s="359" t="s">
        <v>187</v>
      </c>
      <c r="P40" s="360"/>
      <c r="Q40" s="116">
        <f t="shared" si="1"/>
        <v>3</v>
      </c>
      <c r="R40" s="359" t="s">
        <v>187</v>
      </c>
      <c r="S40" s="360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89"/>
    </row>
    <row r="41" spans="1:32" s="88" customFormat="1" ht="9" hidden="1" customHeight="1">
      <c r="A41" s="87"/>
      <c r="C41" s="340"/>
      <c r="D41" s="341"/>
      <c r="E41" s="341"/>
      <c r="F41" s="341"/>
      <c r="G41" s="342"/>
      <c r="H41" s="357"/>
      <c r="I41" s="358"/>
      <c r="J41" s="113" t="s">
        <v>195</v>
      </c>
      <c r="K41" s="114">
        <v>2</v>
      </c>
      <c r="L41" s="359" t="s">
        <v>187</v>
      </c>
      <c r="M41" s="360"/>
      <c r="N41" s="115"/>
      <c r="O41" s="359" t="s">
        <v>187</v>
      </c>
      <c r="P41" s="360"/>
      <c r="Q41" s="116">
        <f t="shared" si="1"/>
        <v>3</v>
      </c>
      <c r="R41" s="359" t="s">
        <v>187</v>
      </c>
      <c r="S41" s="360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89"/>
    </row>
    <row r="42" spans="1:32" ht="3" customHeight="1">
      <c r="A42" s="74"/>
      <c r="B42" s="77"/>
      <c r="C42" s="77"/>
      <c r="D42" s="77"/>
      <c r="E42" s="77"/>
      <c r="F42" s="77"/>
      <c r="G42" s="77"/>
      <c r="H42" s="77"/>
      <c r="I42" s="77"/>
      <c r="J42" s="77"/>
      <c r="K42" s="103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5"/>
    </row>
    <row r="43" spans="1:32" s="77" customFormat="1" ht="10" customHeight="1">
      <c r="A43" s="83"/>
      <c r="B43" s="84">
        <v>2.2999999999999998</v>
      </c>
      <c r="C43" s="85" t="s">
        <v>199</v>
      </c>
      <c r="K43" s="103"/>
      <c r="AF43" s="86"/>
    </row>
    <row r="44" spans="1:32" s="77" customFormat="1" ht="10" customHeight="1">
      <c r="A44" s="83"/>
      <c r="C44" s="85" t="s">
        <v>178</v>
      </c>
      <c r="I44" s="363" t="s">
        <v>179</v>
      </c>
      <c r="J44" s="363"/>
      <c r="K44" s="77" t="s">
        <v>180</v>
      </c>
      <c r="AF44" s="86"/>
    </row>
    <row r="45" spans="1:32" ht="3" customHeight="1">
      <c r="A45" s="74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5"/>
    </row>
    <row r="46" spans="1:32" s="88" customFormat="1" ht="15.75" customHeight="1">
      <c r="A46" s="87"/>
      <c r="C46" s="353" t="s">
        <v>200</v>
      </c>
      <c r="D46" s="353"/>
      <c r="E46" s="353"/>
      <c r="F46" s="353"/>
      <c r="G46" s="353"/>
      <c r="H46" s="354" t="s">
        <v>183</v>
      </c>
      <c r="I46" s="355"/>
      <c r="J46" s="356"/>
      <c r="K46" s="320" t="s">
        <v>184</v>
      </c>
      <c r="L46" s="321"/>
      <c r="M46" s="322"/>
      <c r="N46" s="320" t="s">
        <v>185</v>
      </c>
      <c r="O46" s="321"/>
      <c r="P46" s="322"/>
      <c r="Q46" s="366" t="s">
        <v>172</v>
      </c>
      <c r="R46" s="366"/>
      <c r="S46" s="367"/>
      <c r="T46" s="325" t="s">
        <v>186</v>
      </c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89"/>
    </row>
    <row r="47" spans="1:32" s="88" customFormat="1" ht="9" customHeight="1">
      <c r="A47" s="87"/>
      <c r="C47" s="337" t="s">
        <v>201</v>
      </c>
      <c r="D47" s="338"/>
      <c r="E47" s="338"/>
      <c r="F47" s="338"/>
      <c r="G47" s="339"/>
      <c r="H47" s="343">
        <v>0.9</v>
      </c>
      <c r="I47" s="344"/>
      <c r="J47" s="91" t="s">
        <v>195</v>
      </c>
      <c r="K47" s="68">
        <v>2</v>
      </c>
      <c r="L47" s="323" t="s">
        <v>188</v>
      </c>
      <c r="M47" s="324"/>
      <c r="N47" s="92">
        <v>0</v>
      </c>
      <c r="O47" s="323" t="s">
        <v>188</v>
      </c>
      <c r="P47" s="324"/>
      <c r="Q47" s="69">
        <f t="shared" si="1"/>
        <v>3</v>
      </c>
      <c r="R47" s="323" t="s">
        <v>188</v>
      </c>
      <c r="S47" s="324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89"/>
    </row>
    <row r="48" spans="1:32" s="88" customFormat="1" ht="9" customHeight="1">
      <c r="A48" s="87"/>
      <c r="C48" s="337" t="s">
        <v>202</v>
      </c>
      <c r="D48" s="338"/>
      <c r="E48" s="338"/>
      <c r="F48" s="338"/>
      <c r="G48" s="339"/>
      <c r="H48" s="343">
        <v>0.9</v>
      </c>
      <c r="I48" s="344"/>
      <c r="J48" s="91" t="s">
        <v>195</v>
      </c>
      <c r="K48" s="68">
        <v>2</v>
      </c>
      <c r="L48" s="323" t="s">
        <v>188</v>
      </c>
      <c r="M48" s="324"/>
      <c r="N48" s="92">
        <v>0</v>
      </c>
      <c r="O48" s="323" t="s">
        <v>188</v>
      </c>
      <c r="P48" s="324"/>
      <c r="Q48" s="69">
        <f t="shared" si="1"/>
        <v>3</v>
      </c>
      <c r="R48" s="323" t="s">
        <v>188</v>
      </c>
      <c r="S48" s="324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19"/>
      <c r="AF48" s="89"/>
    </row>
    <row r="49" spans="1:32" s="88" customFormat="1" ht="9" customHeight="1">
      <c r="A49" s="87"/>
      <c r="C49" s="337" t="s">
        <v>203</v>
      </c>
      <c r="D49" s="338"/>
      <c r="E49" s="338"/>
      <c r="F49" s="338"/>
      <c r="G49" s="339"/>
      <c r="H49" s="343">
        <v>0</v>
      </c>
      <c r="I49" s="344"/>
      <c r="J49" s="91" t="s">
        <v>195</v>
      </c>
      <c r="K49" s="68">
        <v>2</v>
      </c>
      <c r="L49" s="323" t="s">
        <v>187</v>
      </c>
      <c r="M49" s="324"/>
      <c r="N49" s="92">
        <v>0</v>
      </c>
      <c r="O49" s="323" t="s">
        <v>188</v>
      </c>
      <c r="P49" s="324"/>
      <c r="Q49" s="69">
        <f t="shared" si="1"/>
        <v>3</v>
      </c>
      <c r="R49" s="323" t="s">
        <v>187</v>
      </c>
      <c r="S49" s="324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89"/>
    </row>
    <row r="50" spans="1:32" s="88" customFormat="1" ht="9" customHeight="1">
      <c r="A50" s="87"/>
      <c r="C50" s="337" t="s">
        <v>204</v>
      </c>
      <c r="D50" s="338"/>
      <c r="E50" s="338"/>
      <c r="F50" s="338"/>
      <c r="G50" s="339"/>
      <c r="H50" s="343">
        <v>0</v>
      </c>
      <c r="I50" s="344"/>
      <c r="J50" s="91" t="s">
        <v>195</v>
      </c>
      <c r="K50" s="68">
        <v>2</v>
      </c>
      <c r="L50" s="323" t="s">
        <v>187</v>
      </c>
      <c r="M50" s="324"/>
      <c r="N50" s="92">
        <v>0</v>
      </c>
      <c r="O50" s="323" t="s">
        <v>188</v>
      </c>
      <c r="P50" s="324"/>
      <c r="Q50" s="69">
        <f t="shared" si="1"/>
        <v>3</v>
      </c>
      <c r="R50" s="323" t="s">
        <v>187</v>
      </c>
      <c r="S50" s="324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89"/>
    </row>
    <row r="51" spans="1:32" s="88" customFormat="1" ht="9" hidden="1" customHeight="1">
      <c r="A51" s="87"/>
      <c r="C51" s="337" t="s">
        <v>205</v>
      </c>
      <c r="D51" s="338"/>
      <c r="E51" s="338"/>
      <c r="F51" s="338"/>
      <c r="G51" s="339"/>
      <c r="H51" s="364">
        <v>0</v>
      </c>
      <c r="I51" s="365"/>
      <c r="J51" s="91" t="s">
        <v>195</v>
      </c>
      <c r="K51" s="68">
        <v>2</v>
      </c>
      <c r="L51" s="323" t="s">
        <v>187</v>
      </c>
      <c r="M51" s="324"/>
      <c r="N51" s="92">
        <v>0</v>
      </c>
      <c r="O51" s="323" t="s">
        <v>187</v>
      </c>
      <c r="P51" s="324"/>
      <c r="Q51" s="69">
        <f t="shared" si="1"/>
        <v>3</v>
      </c>
      <c r="R51" s="323" t="s">
        <v>187</v>
      </c>
      <c r="S51" s="324"/>
      <c r="T51" s="319"/>
      <c r="U51" s="319"/>
      <c r="V51" s="319"/>
      <c r="W51" s="319"/>
      <c r="X51" s="319"/>
      <c r="Y51" s="319"/>
      <c r="Z51" s="319"/>
      <c r="AA51" s="319"/>
      <c r="AB51" s="319"/>
      <c r="AC51" s="319"/>
      <c r="AD51" s="319"/>
      <c r="AE51" s="319"/>
      <c r="AF51" s="89"/>
    </row>
    <row r="52" spans="1:32" s="88" customFormat="1" ht="9" hidden="1" customHeight="1">
      <c r="A52" s="87"/>
      <c r="C52" s="337" t="s">
        <v>206</v>
      </c>
      <c r="D52" s="338"/>
      <c r="E52" s="338"/>
      <c r="F52" s="338"/>
      <c r="G52" s="339"/>
      <c r="H52" s="364">
        <v>0</v>
      </c>
      <c r="I52" s="365"/>
      <c r="J52" s="91" t="s">
        <v>195</v>
      </c>
      <c r="K52" s="68">
        <v>2</v>
      </c>
      <c r="L52" s="323" t="s">
        <v>187</v>
      </c>
      <c r="M52" s="324"/>
      <c r="N52" s="92">
        <v>0</v>
      </c>
      <c r="O52" s="323" t="s">
        <v>187</v>
      </c>
      <c r="P52" s="324"/>
      <c r="Q52" s="69">
        <f t="shared" si="1"/>
        <v>3</v>
      </c>
      <c r="R52" s="323" t="s">
        <v>187</v>
      </c>
      <c r="S52" s="324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89"/>
    </row>
    <row r="53" spans="1:32" ht="3" customHeight="1">
      <c r="A53" s="74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5"/>
    </row>
    <row r="54" spans="1:32" s="77" customFormat="1" ht="10" customHeight="1">
      <c r="A54" s="83"/>
      <c r="B54" s="84">
        <v>2.4</v>
      </c>
      <c r="C54" s="85" t="s">
        <v>207</v>
      </c>
      <c r="AF54" s="86"/>
    </row>
    <row r="55" spans="1:32" s="77" customFormat="1" ht="10" customHeight="1">
      <c r="A55" s="83"/>
      <c r="C55" s="85" t="s">
        <v>208</v>
      </c>
      <c r="O55" s="77" t="s">
        <v>179</v>
      </c>
      <c r="AF55" s="86"/>
    </row>
    <row r="56" spans="1:32" ht="3" customHeight="1">
      <c r="A56" s="74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5"/>
    </row>
    <row r="57" spans="1:32" s="88" customFormat="1" ht="15.75" customHeight="1">
      <c r="A57" s="87"/>
      <c r="C57" s="320" t="s">
        <v>209</v>
      </c>
      <c r="D57" s="321"/>
      <c r="E57" s="321"/>
      <c r="F57" s="321"/>
      <c r="G57" s="105" t="s">
        <v>210</v>
      </c>
      <c r="H57" s="354" t="s">
        <v>183</v>
      </c>
      <c r="I57" s="355"/>
      <c r="J57" s="356"/>
      <c r="K57" s="320" t="s">
        <v>184</v>
      </c>
      <c r="L57" s="321"/>
      <c r="M57" s="322"/>
      <c r="N57" s="320" t="s">
        <v>185</v>
      </c>
      <c r="O57" s="321"/>
      <c r="P57" s="322"/>
      <c r="Q57" s="366" t="s">
        <v>172</v>
      </c>
      <c r="R57" s="366"/>
      <c r="S57" s="367"/>
      <c r="T57" s="325" t="s">
        <v>186</v>
      </c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89"/>
    </row>
    <row r="58" spans="1:32" s="88" customFormat="1" ht="9" customHeight="1">
      <c r="A58" s="87"/>
      <c r="C58" s="361" t="s">
        <v>211</v>
      </c>
      <c r="D58" s="362"/>
      <c r="E58" s="362"/>
      <c r="F58" s="362"/>
      <c r="G58" s="90" t="s">
        <v>179</v>
      </c>
      <c r="H58" s="364">
        <v>0</v>
      </c>
      <c r="I58" s="365"/>
      <c r="J58" s="91" t="s">
        <v>187</v>
      </c>
      <c r="K58" s="68">
        <v>2</v>
      </c>
      <c r="L58" s="323" t="s">
        <v>187</v>
      </c>
      <c r="M58" s="324"/>
      <c r="N58" s="92">
        <v>0</v>
      </c>
      <c r="O58" s="323" t="s">
        <v>188</v>
      </c>
      <c r="P58" s="324"/>
      <c r="Q58" s="69">
        <f t="shared" ref="Q58:Q65" si="2">$N$11</f>
        <v>3</v>
      </c>
      <c r="R58" s="323" t="s">
        <v>187</v>
      </c>
      <c r="S58" s="324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  <c r="AE58" s="319"/>
      <c r="AF58" s="89"/>
    </row>
    <row r="59" spans="1:32" s="88" customFormat="1" ht="9" hidden="1" customHeight="1">
      <c r="A59" s="87"/>
      <c r="C59" s="361" t="s">
        <v>212</v>
      </c>
      <c r="D59" s="362"/>
      <c r="E59" s="362"/>
      <c r="F59" s="362"/>
      <c r="G59" s="90" t="s">
        <v>179</v>
      </c>
      <c r="H59" s="364">
        <v>0</v>
      </c>
      <c r="I59" s="365"/>
      <c r="J59" s="91" t="s">
        <v>187</v>
      </c>
      <c r="K59" s="68">
        <v>2</v>
      </c>
      <c r="L59" s="323" t="s">
        <v>187</v>
      </c>
      <c r="M59" s="324"/>
      <c r="N59" s="92">
        <v>0</v>
      </c>
      <c r="O59" s="323" t="s">
        <v>187</v>
      </c>
      <c r="P59" s="324"/>
      <c r="Q59" s="69">
        <f t="shared" si="2"/>
        <v>3</v>
      </c>
      <c r="R59" s="323" t="s">
        <v>187</v>
      </c>
      <c r="S59" s="324"/>
      <c r="T59" s="319"/>
      <c r="U59" s="319"/>
      <c r="V59" s="319"/>
      <c r="W59" s="319"/>
      <c r="X59" s="319"/>
      <c r="Y59" s="319"/>
      <c r="Z59" s="319"/>
      <c r="AA59" s="319"/>
      <c r="AB59" s="319"/>
      <c r="AC59" s="319"/>
      <c r="AD59" s="319"/>
      <c r="AE59" s="319"/>
      <c r="AF59" s="89"/>
    </row>
    <row r="60" spans="1:32" s="88" customFormat="1" ht="9" hidden="1" customHeight="1">
      <c r="A60" s="87"/>
      <c r="C60" s="361"/>
      <c r="D60" s="362"/>
      <c r="E60" s="362"/>
      <c r="F60" s="362"/>
      <c r="G60" s="90" t="s">
        <v>179</v>
      </c>
      <c r="H60" s="364">
        <v>0</v>
      </c>
      <c r="I60" s="365"/>
      <c r="J60" s="91" t="s">
        <v>187</v>
      </c>
      <c r="K60" s="68">
        <v>2</v>
      </c>
      <c r="L60" s="323" t="s">
        <v>187</v>
      </c>
      <c r="M60" s="324"/>
      <c r="N60" s="92">
        <v>0</v>
      </c>
      <c r="O60" s="323" t="s">
        <v>187</v>
      </c>
      <c r="P60" s="324"/>
      <c r="Q60" s="69">
        <f t="shared" si="2"/>
        <v>3</v>
      </c>
      <c r="R60" s="323" t="s">
        <v>187</v>
      </c>
      <c r="S60" s="324"/>
      <c r="T60" s="319"/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  <c r="AE60" s="319"/>
      <c r="AF60" s="89"/>
    </row>
    <row r="61" spans="1:32" s="88" customFormat="1" ht="9" hidden="1" customHeight="1">
      <c r="A61" s="87"/>
      <c r="C61" s="361"/>
      <c r="D61" s="362"/>
      <c r="E61" s="362"/>
      <c r="F61" s="362"/>
      <c r="G61" s="90" t="s">
        <v>179</v>
      </c>
      <c r="H61" s="364">
        <v>0</v>
      </c>
      <c r="I61" s="365"/>
      <c r="J61" s="91" t="s">
        <v>187</v>
      </c>
      <c r="K61" s="68">
        <v>2</v>
      </c>
      <c r="L61" s="323" t="s">
        <v>187</v>
      </c>
      <c r="M61" s="324"/>
      <c r="N61" s="92">
        <v>0</v>
      </c>
      <c r="O61" s="323" t="s">
        <v>187</v>
      </c>
      <c r="P61" s="324"/>
      <c r="Q61" s="69">
        <f t="shared" si="2"/>
        <v>3</v>
      </c>
      <c r="R61" s="323" t="s">
        <v>187</v>
      </c>
      <c r="S61" s="324"/>
      <c r="T61" s="319"/>
      <c r="U61" s="319"/>
      <c r="V61" s="319"/>
      <c r="W61" s="319"/>
      <c r="X61" s="319"/>
      <c r="Y61" s="319"/>
      <c r="Z61" s="319"/>
      <c r="AA61" s="319"/>
      <c r="AB61" s="319"/>
      <c r="AC61" s="319"/>
      <c r="AD61" s="319"/>
      <c r="AE61" s="319"/>
      <c r="AF61" s="89"/>
    </row>
    <row r="62" spans="1:32" s="88" customFormat="1" ht="9" hidden="1" customHeight="1">
      <c r="A62" s="87"/>
      <c r="C62" s="361"/>
      <c r="D62" s="362"/>
      <c r="E62" s="362"/>
      <c r="F62" s="362"/>
      <c r="G62" s="90" t="s">
        <v>179</v>
      </c>
      <c r="H62" s="364">
        <v>0</v>
      </c>
      <c r="I62" s="365"/>
      <c r="J62" s="91" t="s">
        <v>187</v>
      </c>
      <c r="K62" s="68">
        <v>2</v>
      </c>
      <c r="L62" s="323" t="s">
        <v>187</v>
      </c>
      <c r="M62" s="324"/>
      <c r="N62" s="92">
        <v>0</v>
      </c>
      <c r="O62" s="323" t="s">
        <v>187</v>
      </c>
      <c r="P62" s="324"/>
      <c r="Q62" s="69">
        <f t="shared" si="2"/>
        <v>3</v>
      </c>
      <c r="R62" s="323" t="s">
        <v>187</v>
      </c>
      <c r="S62" s="324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  <c r="AE62" s="319"/>
      <c r="AF62" s="89"/>
    </row>
    <row r="63" spans="1:32" s="88" customFormat="1" ht="9" hidden="1" customHeight="1">
      <c r="A63" s="87"/>
      <c r="C63" s="361"/>
      <c r="D63" s="362"/>
      <c r="E63" s="362"/>
      <c r="F63" s="362"/>
      <c r="G63" s="90" t="s">
        <v>179</v>
      </c>
      <c r="H63" s="364">
        <v>0</v>
      </c>
      <c r="I63" s="365"/>
      <c r="J63" s="91" t="s">
        <v>187</v>
      </c>
      <c r="K63" s="68">
        <v>2</v>
      </c>
      <c r="L63" s="323" t="s">
        <v>187</v>
      </c>
      <c r="M63" s="324"/>
      <c r="N63" s="92">
        <v>0</v>
      </c>
      <c r="O63" s="323" t="s">
        <v>187</v>
      </c>
      <c r="P63" s="324"/>
      <c r="Q63" s="69">
        <f t="shared" si="2"/>
        <v>3</v>
      </c>
      <c r="R63" s="323" t="s">
        <v>187</v>
      </c>
      <c r="S63" s="324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  <c r="AE63" s="319"/>
      <c r="AF63" s="89"/>
    </row>
    <row r="64" spans="1:32" s="88" customFormat="1" ht="9" hidden="1" customHeight="1">
      <c r="A64" s="87"/>
      <c r="C64" s="361"/>
      <c r="D64" s="362"/>
      <c r="E64" s="362"/>
      <c r="F64" s="362"/>
      <c r="G64" s="90" t="s">
        <v>179</v>
      </c>
      <c r="H64" s="364">
        <v>0</v>
      </c>
      <c r="I64" s="365"/>
      <c r="J64" s="91" t="s">
        <v>187</v>
      </c>
      <c r="K64" s="68">
        <v>2</v>
      </c>
      <c r="L64" s="323" t="s">
        <v>187</v>
      </c>
      <c r="M64" s="324"/>
      <c r="N64" s="92">
        <v>0</v>
      </c>
      <c r="O64" s="323" t="s">
        <v>187</v>
      </c>
      <c r="P64" s="324"/>
      <c r="Q64" s="69">
        <f t="shared" si="2"/>
        <v>3</v>
      </c>
      <c r="R64" s="323" t="s">
        <v>187</v>
      </c>
      <c r="S64" s="324"/>
      <c r="T64" s="319"/>
      <c r="U64" s="319"/>
      <c r="V64" s="319"/>
      <c r="W64" s="319"/>
      <c r="X64" s="319"/>
      <c r="Y64" s="319"/>
      <c r="Z64" s="319"/>
      <c r="AA64" s="319"/>
      <c r="AB64" s="319"/>
      <c r="AC64" s="319"/>
      <c r="AD64" s="319"/>
      <c r="AE64" s="319"/>
      <c r="AF64" s="89"/>
    </row>
    <row r="65" spans="1:32" s="88" customFormat="1" ht="9" hidden="1" customHeight="1">
      <c r="A65" s="87"/>
      <c r="C65" s="361"/>
      <c r="D65" s="362"/>
      <c r="E65" s="362"/>
      <c r="F65" s="362"/>
      <c r="G65" s="90" t="s">
        <v>179</v>
      </c>
      <c r="H65" s="364">
        <v>0</v>
      </c>
      <c r="I65" s="365"/>
      <c r="J65" s="91" t="s">
        <v>187</v>
      </c>
      <c r="K65" s="68">
        <v>2</v>
      </c>
      <c r="L65" s="323" t="s">
        <v>187</v>
      </c>
      <c r="M65" s="324"/>
      <c r="N65" s="92">
        <v>0</v>
      </c>
      <c r="O65" s="323" t="s">
        <v>187</v>
      </c>
      <c r="P65" s="324"/>
      <c r="Q65" s="69">
        <f t="shared" si="2"/>
        <v>3</v>
      </c>
      <c r="R65" s="323" t="s">
        <v>187</v>
      </c>
      <c r="S65" s="324"/>
      <c r="T65" s="319"/>
      <c r="U65" s="319"/>
      <c r="V65" s="319"/>
      <c r="W65" s="319"/>
      <c r="X65" s="319"/>
      <c r="Y65" s="319"/>
      <c r="Z65" s="319"/>
      <c r="AA65" s="319"/>
      <c r="AB65" s="319"/>
      <c r="AC65" s="319"/>
      <c r="AD65" s="319"/>
      <c r="AE65" s="319"/>
      <c r="AF65" s="89"/>
    </row>
    <row r="66" spans="1:32" ht="3" customHeight="1">
      <c r="A66" s="74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103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5"/>
    </row>
    <row r="67" spans="1:32" s="77" customFormat="1" ht="10" hidden="1" customHeight="1">
      <c r="A67" s="83"/>
      <c r="B67" s="84">
        <v>2.5</v>
      </c>
      <c r="C67" s="85" t="s">
        <v>213</v>
      </c>
      <c r="AF67" s="86"/>
    </row>
    <row r="68" spans="1:32" s="77" customFormat="1" ht="10" hidden="1" customHeight="1">
      <c r="A68" s="83"/>
      <c r="C68" s="85" t="s">
        <v>178</v>
      </c>
      <c r="AF68" s="86"/>
    </row>
    <row r="69" spans="1:32" ht="3" hidden="1" customHeight="1">
      <c r="A69" s="74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5"/>
    </row>
    <row r="70" spans="1:32" s="88" customFormat="1" ht="15.75" hidden="1" customHeight="1">
      <c r="A70" s="87"/>
      <c r="C70" s="320" t="s">
        <v>214</v>
      </c>
      <c r="D70" s="321"/>
      <c r="E70" s="321"/>
      <c r="F70" s="321"/>
      <c r="G70" s="322"/>
      <c r="H70" s="354" t="s">
        <v>183</v>
      </c>
      <c r="I70" s="355"/>
      <c r="J70" s="356"/>
      <c r="K70" s="320" t="s">
        <v>184</v>
      </c>
      <c r="L70" s="321"/>
      <c r="M70" s="322"/>
      <c r="N70" s="320" t="s">
        <v>185</v>
      </c>
      <c r="O70" s="321"/>
      <c r="P70" s="322"/>
      <c r="Q70" s="366" t="s">
        <v>172</v>
      </c>
      <c r="R70" s="366"/>
      <c r="S70" s="367"/>
      <c r="T70" s="325" t="s">
        <v>186</v>
      </c>
      <c r="U70" s="325"/>
      <c r="V70" s="325"/>
      <c r="W70" s="325"/>
      <c r="X70" s="325"/>
      <c r="Y70" s="325"/>
      <c r="Z70" s="325"/>
      <c r="AA70" s="325"/>
      <c r="AB70" s="325"/>
      <c r="AC70" s="325"/>
      <c r="AD70" s="325"/>
      <c r="AE70" s="325"/>
      <c r="AF70" s="89"/>
    </row>
    <row r="71" spans="1:32" s="88" customFormat="1" ht="9" hidden="1" customHeight="1">
      <c r="A71" s="87"/>
      <c r="C71" s="337" t="s">
        <v>215</v>
      </c>
      <c r="D71" s="338"/>
      <c r="E71" s="338"/>
      <c r="F71" s="338"/>
      <c r="G71" s="339"/>
      <c r="H71" s="364">
        <v>0</v>
      </c>
      <c r="I71" s="365"/>
      <c r="J71" s="91" t="s">
        <v>195</v>
      </c>
      <c r="K71" s="68" t="s">
        <v>152</v>
      </c>
      <c r="L71" s="323" t="s">
        <v>187</v>
      </c>
      <c r="M71" s="324"/>
      <c r="N71" s="92">
        <v>0</v>
      </c>
      <c r="O71" s="323" t="s">
        <v>187</v>
      </c>
      <c r="P71" s="324"/>
      <c r="Q71" s="69">
        <f>$N$11</f>
        <v>3</v>
      </c>
      <c r="R71" s="323" t="s">
        <v>187</v>
      </c>
      <c r="S71" s="324"/>
      <c r="T71" s="319"/>
      <c r="U71" s="319"/>
      <c r="V71" s="319"/>
      <c r="W71" s="319"/>
      <c r="X71" s="319"/>
      <c r="Y71" s="319"/>
      <c r="Z71" s="319"/>
      <c r="AA71" s="319"/>
      <c r="AB71" s="319"/>
      <c r="AC71" s="319"/>
      <c r="AD71" s="319"/>
      <c r="AE71" s="319"/>
      <c r="AF71" s="89"/>
    </row>
    <row r="72" spans="1:32" s="88" customFormat="1" ht="9" hidden="1" customHeight="1">
      <c r="A72" s="87"/>
      <c r="C72" s="382" t="s">
        <v>216</v>
      </c>
      <c r="D72" s="383"/>
      <c r="E72" s="383"/>
      <c r="F72" s="383"/>
      <c r="G72" s="384"/>
      <c r="H72" s="364">
        <v>0</v>
      </c>
      <c r="I72" s="365"/>
      <c r="J72" s="91" t="s">
        <v>195</v>
      </c>
      <c r="K72" s="68" t="s">
        <v>152</v>
      </c>
      <c r="L72" s="323" t="s">
        <v>187</v>
      </c>
      <c r="M72" s="324"/>
      <c r="N72" s="92">
        <v>0</v>
      </c>
      <c r="O72" s="323" t="s">
        <v>187</v>
      </c>
      <c r="P72" s="324"/>
      <c r="Q72" s="69">
        <f>$N$11</f>
        <v>3</v>
      </c>
      <c r="R72" s="323" t="s">
        <v>187</v>
      </c>
      <c r="S72" s="324"/>
      <c r="T72" s="319"/>
      <c r="U72" s="319"/>
      <c r="V72" s="319"/>
      <c r="W72" s="319"/>
      <c r="X72" s="319"/>
      <c r="Y72" s="319"/>
      <c r="Z72" s="319"/>
      <c r="AA72" s="319"/>
      <c r="AB72" s="319"/>
      <c r="AC72" s="319"/>
      <c r="AD72" s="319"/>
      <c r="AE72" s="319"/>
      <c r="AF72" s="89"/>
    </row>
    <row r="73" spans="1:32" s="88" customFormat="1" ht="9" hidden="1" customHeight="1">
      <c r="A73" s="87"/>
      <c r="C73" s="337" t="s">
        <v>217</v>
      </c>
      <c r="D73" s="338"/>
      <c r="E73" s="338"/>
      <c r="F73" s="338"/>
      <c r="G73" s="339"/>
      <c r="H73" s="364">
        <v>0</v>
      </c>
      <c r="I73" s="365"/>
      <c r="J73" s="91" t="s">
        <v>195</v>
      </c>
      <c r="K73" s="68" t="s">
        <v>152</v>
      </c>
      <c r="L73" s="323" t="s">
        <v>187</v>
      </c>
      <c r="M73" s="324"/>
      <c r="N73" s="92">
        <v>0</v>
      </c>
      <c r="O73" s="323" t="s">
        <v>187</v>
      </c>
      <c r="P73" s="324"/>
      <c r="Q73" s="69">
        <f>$N$11</f>
        <v>3</v>
      </c>
      <c r="R73" s="323" t="s">
        <v>187</v>
      </c>
      <c r="S73" s="324"/>
      <c r="T73" s="319"/>
      <c r="U73" s="319"/>
      <c r="V73" s="319"/>
      <c r="W73" s="319"/>
      <c r="X73" s="319"/>
      <c r="Y73" s="319"/>
      <c r="Z73" s="319"/>
      <c r="AA73" s="319"/>
      <c r="AB73" s="319"/>
      <c r="AC73" s="319"/>
      <c r="AD73" s="319"/>
      <c r="AE73" s="319"/>
      <c r="AF73" s="89"/>
    </row>
    <row r="74" spans="1:32" s="88" customFormat="1" ht="9" hidden="1" customHeight="1">
      <c r="A74" s="87"/>
      <c r="C74" s="337" t="s">
        <v>218</v>
      </c>
      <c r="D74" s="338"/>
      <c r="E74" s="338"/>
      <c r="F74" s="338"/>
      <c r="G74" s="339"/>
      <c r="H74" s="364">
        <v>0</v>
      </c>
      <c r="I74" s="365"/>
      <c r="J74" s="91" t="s">
        <v>195</v>
      </c>
      <c r="K74" s="68">
        <v>2</v>
      </c>
      <c r="L74" s="323" t="s">
        <v>187</v>
      </c>
      <c r="M74" s="324"/>
      <c r="N74" s="92">
        <v>0</v>
      </c>
      <c r="O74" s="323" t="s">
        <v>187</v>
      </c>
      <c r="P74" s="324"/>
      <c r="Q74" s="69">
        <f>$N$11</f>
        <v>3</v>
      </c>
      <c r="R74" s="323" t="s">
        <v>187</v>
      </c>
      <c r="S74" s="324"/>
      <c r="T74" s="319"/>
      <c r="U74" s="319"/>
      <c r="V74" s="319"/>
      <c r="W74" s="319"/>
      <c r="X74" s="319"/>
      <c r="Y74" s="319"/>
      <c r="Z74" s="319"/>
      <c r="AA74" s="319"/>
      <c r="AB74" s="319"/>
      <c r="AC74" s="319"/>
      <c r="AD74" s="319"/>
      <c r="AE74" s="319"/>
      <c r="AF74" s="89"/>
    </row>
    <row r="75" spans="1:32" ht="3" hidden="1" customHeight="1">
      <c r="A75" s="74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5"/>
    </row>
    <row r="76" spans="1:32" s="77" customFormat="1" ht="10" hidden="1" customHeight="1">
      <c r="A76" s="83"/>
      <c r="B76" s="84">
        <v>2.6</v>
      </c>
      <c r="C76" s="85" t="s">
        <v>219</v>
      </c>
      <c r="AF76" s="86"/>
    </row>
    <row r="77" spans="1:32" s="77" customFormat="1" ht="10" hidden="1" customHeight="1">
      <c r="A77" s="83"/>
      <c r="C77" s="85" t="s">
        <v>178</v>
      </c>
      <c r="AF77" s="86"/>
    </row>
    <row r="78" spans="1:32" ht="3" hidden="1" customHeight="1">
      <c r="A78" s="74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5"/>
    </row>
    <row r="79" spans="1:32" s="88" customFormat="1" ht="15.75" hidden="1" customHeight="1">
      <c r="A79" s="87"/>
      <c r="C79" s="320" t="s">
        <v>220</v>
      </c>
      <c r="D79" s="321"/>
      <c r="E79" s="321"/>
      <c r="F79" s="321"/>
      <c r="G79" s="322"/>
      <c r="H79" s="354" t="s">
        <v>183</v>
      </c>
      <c r="I79" s="355"/>
      <c r="J79" s="356"/>
      <c r="K79" s="320" t="s">
        <v>184</v>
      </c>
      <c r="L79" s="321"/>
      <c r="M79" s="322"/>
      <c r="N79" s="320" t="s">
        <v>185</v>
      </c>
      <c r="O79" s="321"/>
      <c r="P79" s="322"/>
      <c r="Q79" s="366" t="s">
        <v>172</v>
      </c>
      <c r="R79" s="366"/>
      <c r="S79" s="367"/>
      <c r="T79" s="325" t="s">
        <v>186</v>
      </c>
      <c r="U79" s="325"/>
      <c r="V79" s="325"/>
      <c r="W79" s="325"/>
      <c r="X79" s="325"/>
      <c r="Y79" s="325"/>
      <c r="Z79" s="325"/>
      <c r="AA79" s="325"/>
      <c r="AB79" s="325"/>
      <c r="AC79" s="325"/>
      <c r="AD79" s="325"/>
      <c r="AE79" s="325"/>
      <c r="AF79" s="89"/>
    </row>
    <row r="80" spans="1:32" s="88" customFormat="1" ht="9" hidden="1" customHeight="1">
      <c r="A80" s="87"/>
      <c r="C80" s="337" t="s">
        <v>221</v>
      </c>
      <c r="D80" s="338"/>
      <c r="E80" s="338"/>
      <c r="F80" s="338"/>
      <c r="G80" s="339"/>
      <c r="H80" s="364">
        <v>0</v>
      </c>
      <c r="I80" s="365"/>
      <c r="J80" s="91" t="s">
        <v>195</v>
      </c>
      <c r="K80" s="68" t="s">
        <v>152</v>
      </c>
      <c r="L80" s="323" t="s">
        <v>188</v>
      </c>
      <c r="M80" s="324"/>
      <c r="N80" s="92">
        <v>0</v>
      </c>
      <c r="O80" s="323" t="s">
        <v>187</v>
      </c>
      <c r="P80" s="324"/>
      <c r="Q80" s="69">
        <f>$N$11</f>
        <v>3</v>
      </c>
      <c r="R80" s="323" t="s">
        <v>187</v>
      </c>
      <c r="S80" s="324"/>
      <c r="T80" s="319"/>
      <c r="U80" s="319"/>
      <c r="V80" s="319"/>
      <c r="W80" s="319"/>
      <c r="X80" s="319"/>
      <c r="Y80" s="319"/>
      <c r="Z80" s="319"/>
      <c r="AA80" s="319"/>
      <c r="AB80" s="319"/>
      <c r="AC80" s="319"/>
      <c r="AD80" s="319"/>
      <c r="AE80" s="319"/>
      <c r="AF80" s="89"/>
    </row>
    <row r="81" spans="1:32" s="88" customFormat="1" ht="9" hidden="1" customHeight="1">
      <c r="A81" s="87"/>
      <c r="C81" s="382" t="s">
        <v>222</v>
      </c>
      <c r="D81" s="383"/>
      <c r="E81" s="383"/>
      <c r="F81" s="383"/>
      <c r="G81" s="384"/>
      <c r="H81" s="364">
        <v>0</v>
      </c>
      <c r="I81" s="365"/>
      <c r="J81" s="91" t="s">
        <v>195</v>
      </c>
      <c r="K81" s="68" t="s">
        <v>152</v>
      </c>
      <c r="L81" s="323" t="s">
        <v>188</v>
      </c>
      <c r="M81" s="324"/>
      <c r="N81" s="92">
        <v>0</v>
      </c>
      <c r="O81" s="323" t="s">
        <v>187</v>
      </c>
      <c r="P81" s="324"/>
      <c r="Q81" s="69">
        <f>$N$11</f>
        <v>3</v>
      </c>
      <c r="R81" s="323" t="s">
        <v>187</v>
      </c>
      <c r="S81" s="324"/>
      <c r="T81" s="319"/>
      <c r="U81" s="319"/>
      <c r="V81" s="319"/>
      <c r="W81" s="319"/>
      <c r="X81" s="319"/>
      <c r="Y81" s="319"/>
      <c r="Z81" s="319"/>
      <c r="AA81" s="319"/>
      <c r="AB81" s="319"/>
      <c r="AC81" s="319"/>
      <c r="AD81" s="319"/>
      <c r="AE81" s="319"/>
      <c r="AF81" s="89"/>
    </row>
    <row r="82" spans="1:32" s="88" customFormat="1" ht="9" hidden="1" customHeight="1">
      <c r="A82" s="87"/>
      <c r="C82" s="337" t="s">
        <v>223</v>
      </c>
      <c r="D82" s="338"/>
      <c r="E82" s="338"/>
      <c r="F82" s="338"/>
      <c r="G82" s="339"/>
      <c r="H82" s="364">
        <v>0</v>
      </c>
      <c r="I82" s="365"/>
      <c r="J82" s="91" t="s">
        <v>195</v>
      </c>
      <c r="K82" s="68">
        <v>2</v>
      </c>
      <c r="L82" s="323" t="s">
        <v>188</v>
      </c>
      <c r="M82" s="324"/>
      <c r="N82" s="92">
        <v>0</v>
      </c>
      <c r="O82" s="323" t="s">
        <v>187</v>
      </c>
      <c r="P82" s="324"/>
      <c r="Q82" s="69">
        <f>$N$11</f>
        <v>3</v>
      </c>
      <c r="R82" s="323" t="s">
        <v>187</v>
      </c>
      <c r="S82" s="324"/>
      <c r="T82" s="319"/>
      <c r="U82" s="319"/>
      <c r="V82" s="319"/>
      <c r="W82" s="319"/>
      <c r="X82" s="319"/>
      <c r="Y82" s="319"/>
      <c r="Z82" s="319"/>
      <c r="AA82" s="319"/>
      <c r="AB82" s="319"/>
      <c r="AC82" s="319"/>
      <c r="AD82" s="319"/>
      <c r="AE82" s="319"/>
      <c r="AF82" s="89"/>
    </row>
    <row r="83" spans="1:32" ht="5.25" customHeight="1">
      <c r="A83" s="93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5"/>
    </row>
    <row r="84" spans="1:32" ht="24" customHeight="1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</row>
    <row r="85" spans="1:32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</row>
    <row r="86" spans="1:32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</row>
    <row r="87" spans="1:32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</row>
    <row r="88" spans="1:32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</row>
    <row r="89" spans="1:32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</row>
    <row r="90" spans="1:32"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</row>
    <row r="91" spans="1:32"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</row>
    <row r="92" spans="1:32"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</row>
    <row r="93" spans="1:32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</row>
    <row r="94" spans="1:32" ht="24" customHeight="1"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</row>
    <row r="95" spans="1:32"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</row>
    <row r="96" spans="1:32"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</row>
    <row r="97" spans="2:31"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</row>
    <row r="98" spans="2:31"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</row>
    <row r="99" spans="2:31"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</row>
    <row r="100" spans="2:31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</row>
    <row r="101" spans="2:31"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</row>
    <row r="102" spans="2:31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</row>
    <row r="103" spans="2:31"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</row>
    <row r="104" spans="2:31"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</row>
    <row r="105" spans="2:31"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</row>
    <row r="106" spans="2:31"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</row>
    <row r="107" spans="2:31"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2:31"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2:31"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2:31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2:31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2:31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2:31"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2:31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</row>
    <row r="115" spans="2:31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</row>
    <row r="116" spans="2:31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</row>
    <row r="117" spans="2:31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</row>
    <row r="118" spans="2:31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</row>
    <row r="119" spans="2:31"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</row>
    <row r="120" spans="2:31"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</row>
    <row r="121" spans="2:31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</row>
    <row r="122" spans="2:31"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</row>
    <row r="123" spans="2:31"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</row>
    <row r="124" spans="2:31"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</row>
    <row r="125" spans="2:31"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</row>
    <row r="126" spans="2:31"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</row>
    <row r="127" spans="2:31"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</row>
    <row r="128" spans="2:31"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</row>
    <row r="129" spans="2:31"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</row>
    <row r="130" spans="2:31"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</row>
    <row r="131" spans="2:31"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</row>
    <row r="132" spans="2:31"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</row>
    <row r="133" spans="2:31"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</row>
    <row r="134" spans="2:31"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</row>
    <row r="135" spans="2:31"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</row>
    <row r="136" spans="2:31"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</row>
    <row r="137" spans="2:31"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</row>
    <row r="138" spans="2:31"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</row>
    <row r="139" spans="2:31"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</row>
    <row r="140" spans="2:31"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</row>
    <row r="141" spans="2:31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</row>
    <row r="142" spans="2:31"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</row>
    <row r="143" spans="2:31"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</row>
    <row r="144" spans="2:31"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</row>
    <row r="145" spans="2:31"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</row>
    <row r="146" spans="2:31"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</row>
    <row r="147" spans="2:31"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</row>
    <row r="148" spans="2:31"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</row>
    <row r="149" spans="2:31"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</row>
    <row r="150" spans="2:31"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</row>
    <row r="151" spans="2:31"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</row>
    <row r="152" spans="2:31"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</row>
    <row r="153" spans="2:31"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</row>
    <row r="154" spans="2:31"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</row>
    <row r="155" spans="2:31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</row>
    <row r="156" spans="2:31"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</row>
    <row r="157" spans="2:31"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</row>
    <row r="158" spans="2:31"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</row>
    <row r="159" spans="2:31"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</row>
    <row r="160" spans="2:31"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</row>
    <row r="161" spans="2:31"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</row>
    <row r="162" spans="2:31"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</row>
    <row r="163" spans="2:31"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</row>
    <row r="164" spans="2:31"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</row>
    <row r="165" spans="2:31"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</row>
    <row r="166" spans="2:31"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</row>
    <row r="167" spans="2:31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</row>
    <row r="168" spans="2:31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</row>
    <row r="169" spans="2:31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</row>
    <row r="170" spans="2:31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</row>
    <row r="171" spans="2:31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</row>
    <row r="172" spans="2:31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</row>
    <row r="173" spans="2:31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</row>
    <row r="174" spans="2:31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</row>
    <row r="175" spans="2:31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</row>
    <row r="176" spans="2:31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</row>
    <row r="177" spans="2:31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</row>
    <row r="178" spans="2:31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</row>
    <row r="179" spans="2:31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</row>
    <row r="180" spans="2:31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</row>
    <row r="181" spans="2:31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</row>
    <row r="182" spans="2:31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</row>
    <row r="183" spans="2:31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</row>
    <row r="184" spans="2:31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</row>
    <row r="185" spans="2:31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</row>
    <row r="186" spans="2:31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</row>
    <row r="187" spans="2:31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</row>
    <row r="188" spans="2:31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</row>
    <row r="189" spans="2:31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</row>
    <row r="190" spans="2:31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</row>
    <row r="191" spans="2:31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</row>
    <row r="192" spans="2:31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</row>
    <row r="193" spans="2:31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</row>
    <row r="194" spans="2:31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</row>
    <row r="195" spans="2:31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</row>
    <row r="196" spans="2:31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</row>
    <row r="197" spans="2:31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</row>
    <row r="198" spans="2:31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</row>
    <row r="199" spans="2:31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</row>
    <row r="200" spans="2:31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</row>
    <row r="201" spans="2:31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</row>
    <row r="202" spans="2:31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</row>
    <row r="203" spans="2:31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</row>
    <row r="204" spans="2:31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</row>
    <row r="205" spans="2:31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</row>
    <row r="206" spans="2:31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</row>
    <row r="207" spans="2:31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</row>
    <row r="208" spans="2:31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</row>
    <row r="209" spans="2:31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</row>
    <row r="210" spans="2:31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</row>
    <row r="211" spans="2:31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</row>
    <row r="212" spans="2:31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</row>
    <row r="213" spans="2:31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</row>
    <row r="214" spans="2:31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</row>
    <row r="215" spans="2:31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</row>
    <row r="216" spans="2:31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</row>
    <row r="217" spans="2:31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</row>
    <row r="218" spans="2:31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</row>
    <row r="219" spans="2:31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</row>
    <row r="220" spans="2:31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</row>
    <row r="221" spans="2:31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</row>
    <row r="222" spans="2:31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</row>
    <row r="223" spans="2:31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</row>
    <row r="224" spans="2:31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</row>
    <row r="225" spans="2:31"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</row>
    <row r="226" spans="2:31"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</row>
    <row r="227" spans="2:31"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</row>
    <row r="228" spans="2:31"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</row>
    <row r="229" spans="2:31"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</row>
    <row r="230" spans="2:31"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</row>
    <row r="231" spans="2:31"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</row>
    <row r="232" spans="2:31"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</row>
    <row r="233" spans="2:31"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</row>
    <row r="234" spans="2:31"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</row>
    <row r="235" spans="2:31"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</row>
    <row r="236" spans="2:31"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</row>
    <row r="237" spans="2:31"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</row>
    <row r="238" spans="2:31"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</row>
    <row r="239" spans="2:31"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</row>
    <row r="240" spans="2:31"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</row>
    <row r="241" spans="2:31"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</row>
    <row r="242" spans="2:31"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</row>
    <row r="243" spans="2:31"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</row>
    <row r="244" spans="2:31"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</row>
    <row r="245" spans="2:31"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</row>
    <row r="246" spans="2:31"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</row>
    <row r="247" spans="2:31"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</row>
    <row r="248" spans="2:31"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</row>
    <row r="249" spans="2:31"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</row>
    <row r="250" spans="2:31"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</row>
    <row r="251" spans="2:31"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</row>
    <row r="252" spans="2:31"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</row>
    <row r="253" spans="2:31"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</row>
    <row r="254" spans="2:31"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</row>
    <row r="255" spans="2:31"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</row>
    <row r="256" spans="2:31"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</row>
    <row r="257" spans="2:31"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</row>
    <row r="258" spans="2:31"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</row>
    <row r="259" spans="2:31"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</row>
    <row r="260" spans="2:31"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</row>
    <row r="261" spans="2:31"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</row>
    <row r="262" spans="2:31"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</row>
    <row r="263" spans="2:31"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</row>
    <row r="264" spans="2:31"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</row>
    <row r="265" spans="2:31"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</row>
    <row r="266" spans="2:31"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</row>
    <row r="267" spans="2:31"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</row>
    <row r="268" spans="2:31"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</row>
    <row r="269" spans="2:31"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</row>
    <row r="270" spans="2:31"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</row>
    <row r="271" spans="2:31"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</row>
    <row r="272" spans="2:31"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</row>
    <row r="273" spans="2:31"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</row>
    <row r="274" spans="2:31"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</row>
    <row r="275" spans="2:31"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</row>
    <row r="276" spans="2:31"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</row>
    <row r="277" spans="2:31"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</row>
    <row r="278" spans="2:31"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</row>
    <row r="279" spans="2:31"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</row>
    <row r="280" spans="2:31"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</row>
    <row r="281" spans="2:31"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</row>
    <row r="282" spans="2:31"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</row>
    <row r="283" spans="2:31"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</row>
    <row r="284" spans="2:31"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</row>
    <row r="285" spans="2:31"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</row>
    <row r="286" spans="2:31"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</row>
    <row r="287" spans="2:31"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</row>
    <row r="288" spans="2:31"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</row>
    <row r="289" spans="2:31"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</row>
    <row r="290" spans="2:31"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</row>
    <row r="291" spans="2:31"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</row>
    <row r="292" spans="2:31"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</row>
    <row r="293" spans="2:31"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</row>
    <row r="294" spans="2:31"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</row>
    <row r="295" spans="2:31"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</row>
    <row r="296" spans="2:31"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</row>
    <row r="297" spans="2:31"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</row>
    <row r="298" spans="2:31"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</row>
    <row r="299" spans="2:31"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</row>
    <row r="300" spans="2:31"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</row>
    <row r="301" spans="2:31"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</row>
    <row r="302" spans="2:31"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</row>
    <row r="303" spans="2:31"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</row>
    <row r="304" spans="2:31"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</row>
    <row r="305" spans="2:31"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</row>
    <row r="306" spans="2:31"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</row>
    <row r="307" spans="2:31"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</row>
    <row r="308" spans="2:31"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</row>
    <row r="309" spans="2:31"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</row>
    <row r="310" spans="2:31"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</row>
    <row r="311" spans="2:31"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</row>
    <row r="312" spans="2:31"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  <c r="AE312" s="77"/>
    </row>
    <row r="313" spans="2:31"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</row>
    <row r="314" spans="2:31"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</row>
    <row r="315" spans="2:31"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</row>
    <row r="316" spans="2:31"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</row>
    <row r="317" spans="2:31"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</row>
    <row r="318" spans="2:31"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</row>
    <row r="319" spans="2:31"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</row>
    <row r="320" spans="2:31"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</row>
    <row r="321" spans="2:31"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</row>
    <row r="322" spans="2:31"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</row>
    <row r="323" spans="2:31"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</row>
    <row r="324" spans="2:31"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</row>
    <row r="325" spans="2:31"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</row>
    <row r="326" spans="2:31"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</row>
    <row r="327" spans="2:31"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</row>
    <row r="328" spans="2:31"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</row>
    <row r="329" spans="2:31"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</row>
    <row r="330" spans="2:31"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</row>
    <row r="331" spans="2:31"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</row>
  </sheetData>
  <sheetProtection algorithmName="SHA-512" hashValue="C1szK19qXy5gh6rd/ftVvb4Bltbu+vF4DION1LTHUHw6GyeD/6nqLgw88C9JRxmbYMTHvf1I7qg9PpAQaz+kyQ==" saltValue="kEgYZrBRQ/uJA55Swvm0y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C17:G25">
    <sortCondition ref="C17:C25"/>
  </sortState>
  <mergeCells count="315">
    <mergeCell ref="C20:F20"/>
    <mergeCell ref="C21:F21"/>
    <mergeCell ref="C22:F22"/>
    <mergeCell ref="C23:F23"/>
    <mergeCell ref="C24:F24"/>
    <mergeCell ref="C25:F25"/>
    <mergeCell ref="I44:J44"/>
    <mergeCell ref="P11:AE11"/>
    <mergeCell ref="Q16:S16"/>
    <mergeCell ref="R18:S18"/>
    <mergeCell ref="L25:M25"/>
    <mergeCell ref="L26:M26"/>
    <mergeCell ref="H25:I25"/>
    <mergeCell ref="H27:I27"/>
    <mergeCell ref="H28:I28"/>
    <mergeCell ref="O21:P21"/>
    <mergeCell ref="O22:P22"/>
    <mergeCell ref="O23:P23"/>
    <mergeCell ref="O24:P24"/>
    <mergeCell ref="R21:S21"/>
    <mergeCell ref="R22:S22"/>
    <mergeCell ref="O26:P26"/>
    <mergeCell ref="C26:F26"/>
    <mergeCell ref="C27:F27"/>
    <mergeCell ref="T65:AE65"/>
    <mergeCell ref="C57:F57"/>
    <mergeCell ref="T50:AE50"/>
    <mergeCell ref="L41:M41"/>
    <mergeCell ref="O41:P41"/>
    <mergeCell ref="T49:AE49"/>
    <mergeCell ref="K46:M46"/>
    <mergeCell ref="N46:P46"/>
    <mergeCell ref="Q46:S46"/>
    <mergeCell ref="T46:AE46"/>
    <mergeCell ref="C52:G52"/>
    <mergeCell ref="H52:I52"/>
    <mergeCell ref="L52:M52"/>
    <mergeCell ref="O52:P52"/>
    <mergeCell ref="R52:S52"/>
    <mergeCell ref="T52:AE52"/>
    <mergeCell ref="T63:AE63"/>
    <mergeCell ref="T64:AE64"/>
    <mergeCell ref="T62:AE62"/>
    <mergeCell ref="T58:AE58"/>
    <mergeCell ref="T60:AE60"/>
    <mergeCell ref="C51:G51"/>
    <mergeCell ref="H51:I51"/>
    <mergeCell ref="L51:M51"/>
    <mergeCell ref="T73:AE73"/>
    <mergeCell ref="K79:M79"/>
    <mergeCell ref="N79:P79"/>
    <mergeCell ref="Q79:S79"/>
    <mergeCell ref="L80:M80"/>
    <mergeCell ref="O80:P80"/>
    <mergeCell ref="L81:M81"/>
    <mergeCell ref="O81:P81"/>
    <mergeCell ref="T81:AE81"/>
    <mergeCell ref="R81:S81"/>
    <mergeCell ref="T79:AE79"/>
    <mergeCell ref="T80:AE80"/>
    <mergeCell ref="R80:S80"/>
    <mergeCell ref="C82:G82"/>
    <mergeCell ref="H82:I82"/>
    <mergeCell ref="L82:M82"/>
    <mergeCell ref="O82:P82"/>
    <mergeCell ref="C71:G71"/>
    <mergeCell ref="L71:M71"/>
    <mergeCell ref="C73:G73"/>
    <mergeCell ref="O71:P71"/>
    <mergeCell ref="C72:G72"/>
    <mergeCell ref="L72:M72"/>
    <mergeCell ref="O72:P72"/>
    <mergeCell ref="L73:M73"/>
    <mergeCell ref="O73:P73"/>
    <mergeCell ref="C81:G81"/>
    <mergeCell ref="H81:I81"/>
    <mergeCell ref="C80:G80"/>
    <mergeCell ref="C79:G79"/>
    <mergeCell ref="H79:J79"/>
    <mergeCell ref="H80:I80"/>
    <mergeCell ref="C74:G74"/>
    <mergeCell ref="T82:AE82"/>
    <mergeCell ref="R74:S74"/>
    <mergeCell ref="H74:I74"/>
    <mergeCell ref="L74:M74"/>
    <mergeCell ref="O74:P74"/>
    <mergeCell ref="H71:I71"/>
    <mergeCell ref="H59:I59"/>
    <mergeCell ref="L59:M59"/>
    <mergeCell ref="H72:I72"/>
    <mergeCell ref="R72:S72"/>
    <mergeCell ref="H65:I65"/>
    <mergeCell ref="R65:S65"/>
    <mergeCell ref="L65:M65"/>
    <mergeCell ref="O65:P65"/>
    <mergeCell ref="H62:I62"/>
    <mergeCell ref="R62:S62"/>
    <mergeCell ref="L62:M62"/>
    <mergeCell ref="O62:P62"/>
    <mergeCell ref="H73:I73"/>
    <mergeCell ref="R73:S73"/>
    <mergeCell ref="L60:M60"/>
    <mergeCell ref="O60:P60"/>
    <mergeCell ref="R60:S60"/>
    <mergeCell ref="T74:AE74"/>
    <mergeCell ref="L47:M47"/>
    <mergeCell ref="O47:P47"/>
    <mergeCell ref="L48:M48"/>
    <mergeCell ref="O48:P48"/>
    <mergeCell ref="L49:M49"/>
    <mergeCell ref="O49:P49"/>
    <mergeCell ref="R47:S47"/>
    <mergeCell ref="R82:S82"/>
    <mergeCell ref="R50:S50"/>
    <mergeCell ref="C4:D5"/>
    <mergeCell ref="E4:G4"/>
    <mergeCell ref="E5:G5"/>
    <mergeCell ref="H4:J4"/>
    <mergeCell ref="H5:J5"/>
    <mergeCell ref="K4:M5"/>
    <mergeCell ref="I14:J14"/>
    <mergeCell ref="L19:M19"/>
    <mergeCell ref="H16:J16"/>
    <mergeCell ref="C16:F16"/>
    <mergeCell ref="C17:F17"/>
    <mergeCell ref="C18:F18"/>
    <mergeCell ref="C19:F19"/>
    <mergeCell ref="J7:M7"/>
    <mergeCell ref="J8:M8"/>
    <mergeCell ref="J9:M9"/>
    <mergeCell ref="J11:M11"/>
    <mergeCell ref="J10:M10"/>
    <mergeCell ref="D10:H10"/>
    <mergeCell ref="D11:H11"/>
    <mergeCell ref="C7:C9"/>
    <mergeCell ref="D7:H9"/>
    <mergeCell ref="T70:AE70"/>
    <mergeCell ref="T71:AE71"/>
    <mergeCell ref="H17:I17"/>
    <mergeCell ref="H18:I18"/>
    <mergeCell ref="H19:I19"/>
    <mergeCell ref="H20:I20"/>
    <mergeCell ref="H21:I21"/>
    <mergeCell ref="H22:I22"/>
    <mergeCell ref="T57:AE57"/>
    <mergeCell ref="H58:I58"/>
    <mergeCell ref="R58:S58"/>
    <mergeCell ref="H61:I61"/>
    <mergeCell ref="R61:S61"/>
    <mergeCell ref="K57:M57"/>
    <mergeCell ref="N57:P57"/>
    <mergeCell ref="Q57:S57"/>
    <mergeCell ref="L58:M58"/>
    <mergeCell ref="O58:P58"/>
    <mergeCell ref="L61:M61"/>
    <mergeCell ref="O61:P61"/>
    <mergeCell ref="O59:P59"/>
    <mergeCell ref="R59:S59"/>
    <mergeCell ref="T59:AE59"/>
    <mergeCell ref="T51:AE51"/>
    <mergeCell ref="C70:G70"/>
    <mergeCell ref="C50:G50"/>
    <mergeCell ref="C49:G49"/>
    <mergeCell ref="K33:M33"/>
    <mergeCell ref="N33:P33"/>
    <mergeCell ref="Q33:S33"/>
    <mergeCell ref="L34:M34"/>
    <mergeCell ref="O34:P34"/>
    <mergeCell ref="L35:M35"/>
    <mergeCell ref="O35:P35"/>
    <mergeCell ref="L36:M36"/>
    <mergeCell ref="O36:P36"/>
    <mergeCell ref="H49:I49"/>
    <mergeCell ref="R49:S49"/>
    <mergeCell ref="C62:F62"/>
    <mergeCell ref="C63:F63"/>
    <mergeCell ref="C64:F64"/>
    <mergeCell ref="H57:J57"/>
    <mergeCell ref="C58:F58"/>
    <mergeCell ref="C59:F59"/>
    <mergeCell ref="C60:F60"/>
    <mergeCell ref="C61:F61"/>
    <mergeCell ref="C46:G46"/>
    <mergeCell ref="C47:G47"/>
    <mergeCell ref="T72:AE72"/>
    <mergeCell ref="T61:AE61"/>
    <mergeCell ref="T25:AE25"/>
    <mergeCell ref="T27:AE27"/>
    <mergeCell ref="R17:S17"/>
    <mergeCell ref="H23:I23"/>
    <mergeCell ref="R71:S71"/>
    <mergeCell ref="R19:S19"/>
    <mergeCell ref="T17:AE17"/>
    <mergeCell ref="T20:AE20"/>
    <mergeCell ref="O17:P17"/>
    <mergeCell ref="O18:P18"/>
    <mergeCell ref="O19:P19"/>
    <mergeCell ref="R48:S48"/>
    <mergeCell ref="T48:AE48"/>
    <mergeCell ref="H47:I47"/>
    <mergeCell ref="H70:J70"/>
    <mergeCell ref="K70:M70"/>
    <mergeCell ref="O27:P27"/>
    <mergeCell ref="N70:P70"/>
    <mergeCell ref="Q70:S70"/>
    <mergeCell ref="H50:I50"/>
    <mergeCell ref="L50:M50"/>
    <mergeCell ref="O50:P50"/>
    <mergeCell ref="C65:F65"/>
    <mergeCell ref="H63:I63"/>
    <mergeCell ref="R63:S63"/>
    <mergeCell ref="H64:I64"/>
    <mergeCell ref="R64:S64"/>
    <mergeCell ref="L64:M64"/>
    <mergeCell ref="O64:P64"/>
    <mergeCell ref="L63:M63"/>
    <mergeCell ref="O63:P63"/>
    <mergeCell ref="H60:I60"/>
    <mergeCell ref="H41:I41"/>
    <mergeCell ref="H39:I39"/>
    <mergeCell ref="R39:S39"/>
    <mergeCell ref="H48:I48"/>
    <mergeCell ref="T35:AE35"/>
    <mergeCell ref="H34:I34"/>
    <mergeCell ref="T41:AE41"/>
    <mergeCell ref="H46:J46"/>
    <mergeCell ref="H38:I38"/>
    <mergeCell ref="L38:M38"/>
    <mergeCell ref="H36:I36"/>
    <mergeCell ref="R36:S36"/>
    <mergeCell ref="R38:S38"/>
    <mergeCell ref="O39:P39"/>
    <mergeCell ref="L40:M40"/>
    <mergeCell ref="O40:P40"/>
    <mergeCell ref="R41:S41"/>
    <mergeCell ref="T47:AE47"/>
    <mergeCell ref="T39:AE39"/>
    <mergeCell ref="O38:P38"/>
    <mergeCell ref="L39:M39"/>
    <mergeCell ref="O51:P51"/>
    <mergeCell ref="R51:S51"/>
    <mergeCell ref="C33:G33"/>
    <mergeCell ref="H33:J33"/>
    <mergeCell ref="H26:I26"/>
    <mergeCell ref="R26:S26"/>
    <mergeCell ref="C40:G40"/>
    <mergeCell ref="T40:AE40"/>
    <mergeCell ref="H40:I40"/>
    <mergeCell ref="R40:S40"/>
    <mergeCell ref="R34:S34"/>
    <mergeCell ref="H35:I35"/>
    <mergeCell ref="R35:S35"/>
    <mergeCell ref="C28:F28"/>
    <mergeCell ref="I31:J31"/>
    <mergeCell ref="C35:G35"/>
    <mergeCell ref="T21:AE21"/>
    <mergeCell ref="T22:AE22"/>
    <mergeCell ref="T23:AE23"/>
    <mergeCell ref="T24:AE24"/>
    <mergeCell ref="T26:AE26"/>
    <mergeCell ref="L23:M23"/>
    <mergeCell ref="L24:M24"/>
    <mergeCell ref="O20:P20"/>
    <mergeCell ref="T38:AE38"/>
    <mergeCell ref="L20:M20"/>
    <mergeCell ref="L21:M21"/>
    <mergeCell ref="L22:M22"/>
    <mergeCell ref="R20:S20"/>
    <mergeCell ref="O28:P28"/>
    <mergeCell ref="R23:S23"/>
    <mergeCell ref="R24:S24"/>
    <mergeCell ref="L27:M27"/>
    <mergeCell ref="L28:M28"/>
    <mergeCell ref="O25:P25"/>
    <mergeCell ref="R25:S25"/>
    <mergeCell ref="B2:AE2"/>
    <mergeCell ref="C48:G48"/>
    <mergeCell ref="C41:G41"/>
    <mergeCell ref="T36:AE36"/>
    <mergeCell ref="C39:G39"/>
    <mergeCell ref="C34:G34"/>
    <mergeCell ref="C36:G36"/>
    <mergeCell ref="R27:S27"/>
    <mergeCell ref="H24:I24"/>
    <mergeCell ref="C37:G37"/>
    <mergeCell ref="H37:I37"/>
    <mergeCell ref="L37:M37"/>
    <mergeCell ref="O37:P37"/>
    <mergeCell ref="R37:S37"/>
    <mergeCell ref="T37:AE37"/>
    <mergeCell ref="C38:G38"/>
    <mergeCell ref="T28:AE28"/>
    <mergeCell ref="T33:AE33"/>
    <mergeCell ref="R28:S28"/>
    <mergeCell ref="T34:AE34"/>
    <mergeCell ref="U4:W4"/>
    <mergeCell ref="X4:Z5"/>
    <mergeCell ref="R5:T5"/>
    <mergeCell ref="U5:W5"/>
    <mergeCell ref="T19:AE19"/>
    <mergeCell ref="K16:M16"/>
    <mergeCell ref="L17:M17"/>
    <mergeCell ref="L18:M18"/>
    <mergeCell ref="T16:AE16"/>
    <mergeCell ref="O4:Q5"/>
    <mergeCell ref="R4:T4"/>
    <mergeCell ref="N7:AE7"/>
    <mergeCell ref="N8:AE8"/>
    <mergeCell ref="N9:AE9"/>
    <mergeCell ref="N10:AE10"/>
    <mergeCell ref="N11:O11"/>
    <mergeCell ref="N16:P16"/>
    <mergeCell ref="T18:AE18"/>
    <mergeCell ref="AA4:AA5"/>
    <mergeCell ref="AB4:AE5"/>
  </mergeCells>
  <phoneticPr fontId="49"/>
  <conditionalFormatting sqref="T17:AE28 T58:AE65 T80:AE82">
    <cfRule type="expression" dxfId="2" priority="16" stopIfTrue="1">
      <formula>$N17&gt;0</formula>
    </cfRule>
  </conditionalFormatting>
  <conditionalFormatting sqref="T17:AE28">
    <cfRule type="notContainsBlanks" priority="9" stopIfTrue="1">
      <formula>LEN(TRIM(T17))&gt;0</formula>
    </cfRule>
  </conditionalFormatting>
  <conditionalFormatting sqref="T34:AE41 T47:AE52">
    <cfRule type="notContainsBlanks" priority="7" stopIfTrue="1">
      <formula>LEN(TRIM(T34))&gt;0</formula>
    </cfRule>
    <cfRule type="expression" dxfId="1" priority="8" stopIfTrue="1">
      <formula>$N34&gt;0</formula>
    </cfRule>
  </conditionalFormatting>
  <conditionalFormatting sqref="T58:AE65">
    <cfRule type="notContainsBlanks" priority="6" stopIfTrue="1">
      <formula>LEN(TRIM(T58))&gt;0</formula>
    </cfRule>
  </conditionalFormatting>
  <conditionalFormatting sqref="T71:AE74">
    <cfRule type="notContainsBlanks" priority="4" stopIfTrue="1">
      <formula>LEN(TRIM(T71))&gt;0</formula>
    </cfRule>
    <cfRule type="expression" dxfId="0" priority="5" stopIfTrue="1">
      <formula>$N71&gt;0</formula>
    </cfRule>
  </conditionalFormatting>
  <conditionalFormatting sqref="T80:AE82">
    <cfRule type="notContainsBlanks" priority="1" stopIfTrue="1">
      <formula>LEN(TRIM(T80))&gt;0</formula>
    </cfRule>
  </conditionalFormatting>
  <dataValidations count="1">
    <dataValidation operator="lessThan" allowBlank="1" showInputMessage="1" showErrorMessage="1" sqref="N11:O11" xr:uid="{9E33963B-8E2C-4684-867A-2F54EB48C2D7}"/>
  </dataValidations>
  <printOptions horizontalCentered="1"/>
  <pageMargins left="0.23622047244094499" right="0.23622047244094499" top="0.511811023622047" bottom="0.31496062992126" header="3.9370078740157501E-2" footer="0.31496062992126"/>
  <pageSetup orientation="portrait" r:id="rId1"/>
  <headerFooter>
    <oddHeader>&amp;C&amp;G</oddHeader>
    <oddFooter>&amp;A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5" name="Check Box 5">
              <controlPr defaultSize="0" autoFill="0" autoLine="0" autoPict="0">
                <anchor moveWithCells="1">
                  <from>
                    <xdr:col>26</xdr:col>
                    <xdr:colOff>12700</xdr:colOff>
                    <xdr:row>3</xdr:row>
                    <xdr:rowOff>44450</xdr:rowOff>
                  </from>
                  <to>
                    <xdr:col>27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0EDDC12-64CE-46AE-9E97-7626A1EADEA0}">
          <x14:formula1>
            <xm:f>Sheet2!$B$1:$B$2</xm:f>
          </x14:formula1>
          <xm:sqref>I14:J14 I44:J44 I31:J31</xm:sqref>
        </x14:dataValidation>
        <x14:dataValidation type="list" allowBlank="1" showInputMessage="1" showErrorMessage="1" xr:uid="{79F4039C-1A85-43DE-98D3-542F5B91C2DE}">
          <x14:formula1>
            <xm:f>Sheet2!$H$1:$H$2</xm:f>
          </x14:formula1>
          <xm:sqref>J71:J74 J80:J82 J17:J28 J58:J65 J34:J41 J47:J52</xm:sqref>
        </x14:dataValidation>
        <x14:dataValidation type="list" allowBlank="1" showInputMessage="1" showErrorMessage="1" xr:uid="{D4B7CDAB-2298-4EBA-B1A1-C30AAF57A057}">
          <x14:formula1>
            <xm:f>Sheet2!$I$1:$I$2</xm:f>
          </x14:formula1>
          <xm:sqref>L17:M28 O17:P28 O80:P82 L71:M74 O71:P74 L80:M82 L47:M52 R47:R52 R17:R28 R58:R65 R80:R82 R71:R74 L58:M65 O58:P65 R34:R41 L34:M41 O34:P41 O47:P52</xm:sqref>
        </x14:dataValidation>
        <x14:dataValidation type="list" allowBlank="1" showInputMessage="1" showErrorMessage="1" xr:uid="{B2B73B5F-82EB-4D39-9766-6393730093EB}">
          <x14:formula1>
            <xm:f>Sheet2!$J$1:$J$2</xm:f>
          </x14:formula1>
          <xm:sqref>G17:G28 G58:G65</xm:sqref>
        </x14:dataValidation>
        <x14:dataValidation type="list" allowBlank="1" showInputMessage="1" showErrorMessage="1" xr:uid="{C9A1BD7C-0825-48E5-973B-591B188808B5}">
          <x14:formula1>
            <xm:f>Sheet2!$K$1:$K$13</xm:f>
          </x14:formula1>
          <xm:sqref>C58:C65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2623-BDA2-450F-9FBE-A9F23C80F210}">
  <dimension ref="A1:AG343"/>
  <sheetViews>
    <sheetView view="pageLayout" topLeftCell="A29" zoomScaleNormal="100" zoomScaleSheetLayoutView="110" workbookViewId="0">
      <selection activeCell="T31" sqref="T31:AF37"/>
    </sheetView>
  </sheetViews>
  <sheetFormatPr defaultColWidth="9" defaultRowHeight="14.5"/>
  <cols>
    <col min="1" max="1" width="1.26953125" style="3" customWidth="1"/>
    <col min="2" max="5" width="3" style="3" customWidth="1"/>
    <col min="6" max="6" width="4.36328125" style="3" customWidth="1"/>
    <col min="7" max="9" width="3" style="3" customWidth="1"/>
    <col min="10" max="10" width="3.453125" style="3" customWidth="1"/>
    <col min="11" max="11" width="4" style="3" customWidth="1"/>
    <col min="12" max="13" width="3" style="3" customWidth="1"/>
    <col min="14" max="14" width="2.90625" style="3" customWidth="1"/>
    <col min="15" max="16" width="3.453125" style="3" customWidth="1"/>
    <col min="17" max="22" width="3" style="3" customWidth="1"/>
    <col min="23" max="25" width="2.90625" style="3" customWidth="1"/>
    <col min="26" max="26" width="3.453125" style="3" customWidth="1"/>
    <col min="27" max="27" width="3.90625" style="3" customWidth="1"/>
    <col min="28" max="30" width="3" style="3" customWidth="1"/>
    <col min="31" max="31" width="3.36328125" style="3" customWidth="1"/>
    <col min="32" max="32" width="3.7265625" style="3" customWidth="1"/>
    <col min="33" max="33" width="1.26953125" style="3" customWidth="1"/>
    <col min="34" max="16384" width="9" style="3"/>
  </cols>
  <sheetData>
    <row r="1" spans="1:33">
      <c r="A1" s="1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2"/>
    </row>
    <row r="2" spans="1:33" ht="12.75" customHeight="1">
      <c r="A2" s="4"/>
      <c r="B2" s="388" t="s">
        <v>224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5"/>
    </row>
    <row r="3" spans="1:33" ht="12.75" customHeight="1">
      <c r="A3" s="4"/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5"/>
    </row>
    <row r="4" spans="1:33" ht="12.75" customHeight="1">
      <c r="A4" s="4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5"/>
    </row>
    <row r="5" spans="1:33" ht="12.75" customHeight="1">
      <c r="A5" s="4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5"/>
    </row>
    <row r="6" spans="1:33" ht="12.75" customHeight="1">
      <c r="A6" s="4"/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388"/>
      <c r="AF6" s="388"/>
      <c r="AG6" s="5"/>
    </row>
    <row r="7" spans="1:33" ht="12.75" customHeight="1">
      <c r="A7" s="4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8"/>
      <c r="AE7" s="388"/>
      <c r="AF7" s="388"/>
      <c r="AG7" s="5"/>
    </row>
    <row r="8" spans="1:33" ht="12.75" customHeight="1">
      <c r="A8" s="4"/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  <c r="AF8" s="388"/>
      <c r="AG8" s="5"/>
    </row>
    <row r="9" spans="1:33" ht="12.75" customHeight="1">
      <c r="A9" s="4"/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  <c r="AF9" s="388"/>
      <c r="AG9" s="5"/>
    </row>
    <row r="10" spans="1:33" ht="12.75" customHeight="1">
      <c r="A10" s="4"/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  <c r="AD10" s="388"/>
      <c r="AE10" s="388"/>
      <c r="AF10" s="388"/>
      <c r="AG10" s="5"/>
    </row>
    <row r="11" spans="1:33" ht="12.75" customHeight="1">
      <c r="A11" s="4"/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8"/>
      <c r="AG11" s="5"/>
    </row>
    <row r="12" spans="1:33" ht="12.75" customHeight="1">
      <c r="A12" s="4"/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8"/>
      <c r="AG12" s="5"/>
    </row>
    <row r="13" spans="1:33" ht="12.75" customHeight="1">
      <c r="A13" s="4"/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5"/>
    </row>
    <row r="14" spans="1:33" ht="12.75" customHeight="1">
      <c r="A14" s="4"/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5"/>
    </row>
    <row r="15" spans="1:33" ht="12.75" customHeight="1">
      <c r="A15" s="4"/>
      <c r="B15" s="388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8"/>
      <c r="AC15" s="388"/>
      <c r="AD15" s="388"/>
      <c r="AE15" s="388"/>
      <c r="AF15" s="388"/>
      <c r="AG15" s="5"/>
    </row>
    <row r="16" spans="1:33" ht="12.75" customHeight="1">
      <c r="A16" s="4"/>
      <c r="B16" s="388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8"/>
      <c r="AF16" s="388"/>
      <c r="AG16" s="5"/>
    </row>
    <row r="17" spans="1:33" ht="12.75" customHeight="1">
      <c r="A17" s="4"/>
      <c r="B17" s="388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  <c r="X17" s="388"/>
      <c r="Y17" s="388"/>
      <c r="Z17" s="388"/>
      <c r="AA17" s="388"/>
      <c r="AB17" s="388"/>
      <c r="AC17" s="388"/>
      <c r="AD17" s="388"/>
      <c r="AE17" s="388"/>
      <c r="AF17" s="388"/>
      <c r="AG17" s="5"/>
    </row>
    <row r="18" spans="1:33" ht="12.75" customHeight="1">
      <c r="A18" s="4"/>
      <c r="B18" s="388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  <c r="AD18" s="388"/>
      <c r="AE18" s="388"/>
      <c r="AF18" s="388"/>
      <c r="AG18" s="5"/>
    </row>
    <row r="19" spans="1:33" ht="12.75" customHeight="1">
      <c r="A19" s="4"/>
      <c r="B19" s="388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  <c r="AC19" s="388"/>
      <c r="AD19" s="388"/>
      <c r="AE19" s="388"/>
      <c r="AF19" s="388"/>
      <c r="AG19" s="5"/>
    </row>
    <row r="20" spans="1:33" ht="12.75" customHeight="1">
      <c r="A20" s="4"/>
      <c r="B20" s="388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5"/>
    </row>
    <row r="21" spans="1:33" ht="12.75" customHeight="1">
      <c r="A21" s="4"/>
      <c r="B21" s="388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5"/>
    </row>
    <row r="22" spans="1:33" ht="12.75" customHeight="1">
      <c r="A22" s="4"/>
      <c r="B22" s="388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  <c r="AG22" s="5"/>
    </row>
    <row r="23" spans="1:33" ht="12.75" customHeight="1">
      <c r="A23" s="4"/>
      <c r="B23" s="388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8"/>
      <c r="AF23" s="388"/>
      <c r="AG23" s="5"/>
    </row>
    <row r="24" spans="1:33" ht="12.75" customHeight="1">
      <c r="A24" s="4"/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  <c r="AG24" s="5"/>
    </row>
    <row r="25" spans="1:33" ht="12.75" customHeight="1">
      <c r="A25" s="4"/>
      <c r="B25" s="388"/>
      <c r="C25" s="388"/>
      <c r="D25" s="388"/>
      <c r="E25" s="388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  <c r="AD25" s="388"/>
      <c r="AE25" s="388"/>
      <c r="AF25" s="388"/>
      <c r="AG25" s="5"/>
    </row>
    <row r="26" spans="1:33" ht="12.75" customHeight="1">
      <c r="A26" s="4"/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5"/>
    </row>
    <row r="27" spans="1:33" ht="12.75" customHeight="1">
      <c r="A27" s="4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5"/>
    </row>
    <row r="28" spans="1:33" ht="12.75" customHeight="1">
      <c r="A28" s="4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5"/>
    </row>
    <row r="29" spans="1:33" ht="12.75" customHeight="1">
      <c r="A29" s="4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5"/>
    </row>
    <row r="30" spans="1:33" ht="5.25" customHeight="1">
      <c r="A30" s="4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</row>
    <row r="31" spans="1:33" ht="18" customHeight="1">
      <c r="A31" s="4"/>
      <c r="B31" s="211" t="s">
        <v>124</v>
      </c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3"/>
      <c r="T31" s="389" t="s">
        <v>225</v>
      </c>
      <c r="U31" s="389"/>
      <c r="V31" s="389"/>
      <c r="W31" s="389"/>
      <c r="X31" s="389"/>
      <c r="Y31" s="389"/>
      <c r="Z31" s="389"/>
      <c r="AA31" s="389"/>
      <c r="AB31" s="389"/>
      <c r="AC31" s="389"/>
      <c r="AD31" s="389"/>
      <c r="AE31" s="389"/>
      <c r="AF31" s="390"/>
      <c r="AG31" s="5"/>
    </row>
    <row r="32" spans="1:33" ht="14.25" customHeight="1">
      <c r="A32" s="4"/>
      <c r="B32" s="214" t="s">
        <v>125</v>
      </c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6"/>
      <c r="T32" s="391"/>
      <c r="U32" s="391"/>
      <c r="V32" s="391"/>
      <c r="W32" s="391"/>
      <c r="X32" s="391"/>
      <c r="Y32" s="391"/>
      <c r="Z32" s="391"/>
      <c r="AA32" s="391"/>
      <c r="AB32" s="391"/>
      <c r="AC32" s="391"/>
      <c r="AD32" s="391"/>
      <c r="AE32" s="391"/>
      <c r="AF32" s="392"/>
      <c r="AG32" s="5"/>
    </row>
    <row r="33" spans="1:33" ht="21" customHeight="1">
      <c r="A33" s="4"/>
      <c r="B33" s="217" t="s">
        <v>126</v>
      </c>
      <c r="C33" s="218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8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2"/>
      <c r="AG33" s="5"/>
    </row>
    <row r="34" spans="1:33" ht="21" customHeight="1">
      <c r="A34" s="4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2"/>
      <c r="AG34" s="5"/>
    </row>
    <row r="35" spans="1:33" ht="21" customHeight="1">
      <c r="A35" s="4"/>
      <c r="B35" s="201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3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2"/>
      <c r="AG35" s="5"/>
    </row>
    <row r="36" spans="1:33" ht="21" customHeight="1">
      <c r="A36" s="4"/>
      <c r="B36" s="193" t="s">
        <v>127</v>
      </c>
      <c r="C36" s="194"/>
      <c r="D36" s="194"/>
      <c r="E36" s="194"/>
      <c r="F36" s="395"/>
      <c r="G36" s="395"/>
      <c r="H36" s="395"/>
      <c r="I36" s="395"/>
      <c r="J36" s="395"/>
      <c r="K36" s="395"/>
      <c r="L36" s="395"/>
      <c r="M36" s="395"/>
      <c r="N36" s="395"/>
      <c r="O36" s="395"/>
      <c r="P36" s="395"/>
      <c r="Q36" s="395"/>
      <c r="R36" s="395"/>
      <c r="S36" s="396"/>
      <c r="T36" s="391"/>
      <c r="U36" s="391"/>
      <c r="V36" s="391"/>
      <c r="W36" s="391"/>
      <c r="X36" s="391"/>
      <c r="Y36" s="391"/>
      <c r="Z36" s="391"/>
      <c r="AA36" s="391"/>
      <c r="AB36" s="391"/>
      <c r="AC36" s="391"/>
      <c r="AD36" s="391"/>
      <c r="AE36" s="391"/>
      <c r="AF36" s="392"/>
      <c r="AG36" s="5"/>
    </row>
    <row r="37" spans="1:33" ht="17.25" customHeight="1">
      <c r="A37" s="4"/>
      <c r="B37" s="397" t="s">
        <v>226</v>
      </c>
      <c r="C37" s="398"/>
      <c r="D37" s="398"/>
      <c r="E37" s="398"/>
      <c r="F37" s="399"/>
      <c r="G37" s="117" t="s">
        <v>142</v>
      </c>
      <c r="H37" s="117" t="s">
        <v>142</v>
      </c>
      <c r="I37" s="117" t="s">
        <v>227</v>
      </c>
      <c r="J37" s="117" t="s">
        <v>227</v>
      </c>
      <c r="K37" s="117" t="s">
        <v>143</v>
      </c>
      <c r="L37" s="117" t="s">
        <v>143</v>
      </c>
      <c r="M37" s="117" t="s">
        <v>143</v>
      </c>
      <c r="N37" s="117" t="s">
        <v>143</v>
      </c>
      <c r="O37" s="65"/>
      <c r="P37" s="65"/>
      <c r="Q37" s="65"/>
      <c r="R37" s="65"/>
      <c r="S37" s="66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4"/>
      <c r="AG37" s="5"/>
    </row>
    <row r="38" spans="1:33" ht="12.75" customHeight="1">
      <c r="A38" s="4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</row>
    <row r="39" spans="1:33">
      <c r="A39" s="4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</row>
    <row r="40" spans="1:33">
      <c r="A40" s="4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</row>
    <row r="41" spans="1:33">
      <c r="A41" s="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</row>
    <row r="42" spans="1:33">
      <c r="A42" s="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</row>
    <row r="43" spans="1:33">
      <c r="A43" s="4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</row>
    <row r="44" spans="1:33">
      <c r="A44" s="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</row>
    <row r="45" spans="1:33">
      <c r="A45" s="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5"/>
    </row>
    <row r="46" spans="1:33">
      <c r="A46" s="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5"/>
    </row>
    <row r="47" spans="1:33">
      <c r="A47" s="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5"/>
    </row>
    <row r="48" spans="1:33">
      <c r="A48" s="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5"/>
    </row>
    <row r="49" spans="1:33">
      <c r="A49" s="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5"/>
    </row>
    <row r="50" spans="1:33">
      <c r="A50" s="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5"/>
    </row>
    <row r="51" spans="1:33">
      <c r="A51" s="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5"/>
    </row>
    <row r="52" spans="1:33">
      <c r="A52" s="1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2"/>
    </row>
    <row r="53" spans="1:3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2:3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2:3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2:3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2:3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2:3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2:3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2:3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2:3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2:3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2:3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2:3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2:3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2:3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2:3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2:3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2:3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2:3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2:3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2:3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2:3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2:3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2:3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2:3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2:3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2:3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2:3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2:3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2:3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2:3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2:3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2:3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2:3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2:3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2:3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2:3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2:3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2:3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2:3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2:3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2:3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2:3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2:3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2:3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2:3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2:3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2:3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2:3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2:3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2:3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2:3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2:3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2:3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2:3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2:3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2:3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2:3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2:3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2:3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2:3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2:3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2:3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2:3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2:3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2:3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2:3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2:3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2:3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2:3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2:3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2:3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2:3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2:3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2:3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2:3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2:3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2:3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2:3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2:3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2:3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2:3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2:3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2:3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2:3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2:3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2:3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2:3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2:3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spans="2:3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</row>
    <row r="153" spans="2:3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spans="2:3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spans="2:3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</row>
    <row r="156" spans="2:3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</row>
    <row r="157" spans="2:3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</row>
    <row r="158" spans="2:3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</row>
    <row r="159" spans="2:3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spans="2:3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spans="2:3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2:3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spans="2:3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</row>
    <row r="164" spans="2:3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</row>
    <row r="165" spans="2:3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</row>
    <row r="166" spans="2:3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</row>
    <row r="167" spans="2:3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spans="2:3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</row>
    <row r="169" spans="2:3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</row>
    <row r="170" spans="2:3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</row>
    <row r="171" spans="2:3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</row>
    <row r="172" spans="2:3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2:3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</row>
    <row r="174" spans="2:3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</row>
    <row r="175" spans="2:3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</row>
    <row r="176" spans="2:3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</row>
    <row r="177" spans="2:3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spans="2:3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</row>
    <row r="179" spans="2:3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spans="2:3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spans="2:3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2:3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2:3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2:3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2:3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2:3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2:3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2:3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2:3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</row>
    <row r="190" spans="2:3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</row>
    <row r="191" spans="2:3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</row>
    <row r="192" spans="2:3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</row>
    <row r="193" spans="2:3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</row>
    <row r="194" spans="2:3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</row>
    <row r="195" spans="2:3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</row>
    <row r="196" spans="2:3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</row>
    <row r="197" spans="2:3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</row>
    <row r="198" spans="2:3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</row>
    <row r="199" spans="2:3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</row>
    <row r="200" spans="2:3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</row>
    <row r="201" spans="2:3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</row>
    <row r="202" spans="2:3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</row>
    <row r="203" spans="2:3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</row>
    <row r="204" spans="2:3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</row>
    <row r="205" spans="2:3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</row>
    <row r="206" spans="2:3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</row>
    <row r="207" spans="2:3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</row>
    <row r="208" spans="2:3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</row>
    <row r="209" spans="2:3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</row>
    <row r="210" spans="2:3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</row>
    <row r="211" spans="2:3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</row>
    <row r="212" spans="2:3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</row>
    <row r="213" spans="2:3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</row>
    <row r="214" spans="2:3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</row>
    <row r="215" spans="2:3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</row>
    <row r="216" spans="2:3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</row>
    <row r="217" spans="2:3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</row>
    <row r="218" spans="2:3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</row>
    <row r="219" spans="2:3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</row>
    <row r="220" spans="2:3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</row>
    <row r="221" spans="2:3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</row>
    <row r="222" spans="2:3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</row>
    <row r="223" spans="2:3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</row>
    <row r="224" spans="2:3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</row>
    <row r="225" spans="2:3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</row>
    <row r="226" spans="2:3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</row>
    <row r="227" spans="2:3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</row>
    <row r="228" spans="2:3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</row>
    <row r="229" spans="2:3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</row>
    <row r="230" spans="2:3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</row>
    <row r="231" spans="2:32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</row>
    <row r="232" spans="2:32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</row>
    <row r="233" spans="2:32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</row>
    <row r="234" spans="2:32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</row>
    <row r="235" spans="2:3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</row>
    <row r="236" spans="2:32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</row>
    <row r="237" spans="2:32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</row>
    <row r="238" spans="2:32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</row>
    <row r="239" spans="2:32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</row>
    <row r="240" spans="2:32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</row>
    <row r="241" spans="2:3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</row>
    <row r="242" spans="2:32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</row>
    <row r="243" spans="2:3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</row>
    <row r="244" spans="2:3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</row>
    <row r="245" spans="2:32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</row>
    <row r="246" spans="2:3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</row>
    <row r="247" spans="2:3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</row>
    <row r="248" spans="2:3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</row>
    <row r="249" spans="2:32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</row>
    <row r="250" spans="2:32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</row>
    <row r="251" spans="2:32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</row>
    <row r="252" spans="2:3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</row>
    <row r="253" spans="2:32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</row>
    <row r="254" spans="2:32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</row>
    <row r="255" spans="2:32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</row>
    <row r="256" spans="2:32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</row>
    <row r="257" spans="2:32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</row>
    <row r="258" spans="2:32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</row>
    <row r="259" spans="2:32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</row>
    <row r="260" spans="2:32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</row>
    <row r="261" spans="2:32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</row>
    <row r="262" spans="2:32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</row>
    <row r="263" spans="2:32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</row>
    <row r="264" spans="2:32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</row>
    <row r="265" spans="2:32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</row>
    <row r="266" spans="2:32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</row>
    <row r="267" spans="2:32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</row>
    <row r="268" spans="2:32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</row>
    <row r="269" spans="2:32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</row>
    <row r="270" spans="2:32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</row>
    <row r="271" spans="2:32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</row>
    <row r="272" spans="2:32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</row>
    <row r="273" spans="2:32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</row>
    <row r="274" spans="2:32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</row>
    <row r="275" spans="2:32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</row>
    <row r="276" spans="2:32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</row>
    <row r="277" spans="2:32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</row>
    <row r="278" spans="2:32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</row>
    <row r="279" spans="2:32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</row>
    <row r="280" spans="2:32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</row>
    <row r="281" spans="2:32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</row>
    <row r="282" spans="2:32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</row>
    <row r="283" spans="2:32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</row>
    <row r="284" spans="2:32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</row>
    <row r="285" spans="2:32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</row>
    <row r="286" spans="2:32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</row>
    <row r="287" spans="2:32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</row>
    <row r="288" spans="2:32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</row>
    <row r="289" spans="2:32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</row>
    <row r="290" spans="2:32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</row>
    <row r="291" spans="2:32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</row>
    <row r="292" spans="2:32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</row>
    <row r="293" spans="2:32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</row>
    <row r="294" spans="2:32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</row>
    <row r="295" spans="2:32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</row>
    <row r="296" spans="2:32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</row>
    <row r="297" spans="2:32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</row>
    <row r="298" spans="2:32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</row>
    <row r="299" spans="2:32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</row>
    <row r="300" spans="2:32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</row>
    <row r="301" spans="2:32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</row>
    <row r="302" spans="2:32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</row>
    <row r="303" spans="2:32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</row>
    <row r="304" spans="2:32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</row>
    <row r="305" spans="2:32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</row>
    <row r="306" spans="2:32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</row>
    <row r="307" spans="2:32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</row>
    <row r="308" spans="2:32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</row>
    <row r="309" spans="2:32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</row>
    <row r="310" spans="2:32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</row>
    <row r="311" spans="2:32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</row>
    <row r="312" spans="2:32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</row>
    <row r="313" spans="2:32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</row>
    <row r="314" spans="2:32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</row>
    <row r="315" spans="2:32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</row>
    <row r="316" spans="2:32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</row>
    <row r="317" spans="2:32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</row>
    <row r="318" spans="2:32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</row>
    <row r="319" spans="2:32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</row>
    <row r="320" spans="2:32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</row>
    <row r="321" spans="2:32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</row>
    <row r="322" spans="2:32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</row>
    <row r="323" spans="2:32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</row>
    <row r="324" spans="2:32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</row>
    <row r="325" spans="2:32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</row>
    <row r="326" spans="2:32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</row>
    <row r="327" spans="2:32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</row>
    <row r="328" spans="2:32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</row>
    <row r="329" spans="2:32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</row>
    <row r="330" spans="2:32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</row>
    <row r="331" spans="2:32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</row>
    <row r="332" spans="2:32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</row>
    <row r="333" spans="2:32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</row>
    <row r="334" spans="2:32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</row>
    <row r="335" spans="2:32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</row>
    <row r="336" spans="2:32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</row>
    <row r="337" spans="2:32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</row>
    <row r="338" spans="2:32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</row>
    <row r="339" spans="2:32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</row>
    <row r="340" spans="2:32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</row>
    <row r="341" spans="2:32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</row>
    <row r="342" spans="2:32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</row>
    <row r="343" spans="2:32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</row>
  </sheetData>
  <sheetProtection formatCells="0" formatColumns="0" formatRows="0" insertColumns="0" insertRows="0" insertHyperlinks="0" deleteColumns="0" deleteRows="0" selectLockedCells="1" sort="0" selectUnlockedCells="1"/>
  <mergeCells count="11">
    <mergeCell ref="B2:AF26"/>
    <mergeCell ref="B31:S31"/>
    <mergeCell ref="T31:AF37"/>
    <mergeCell ref="B32:S32"/>
    <mergeCell ref="B33:C33"/>
    <mergeCell ref="D33:S33"/>
    <mergeCell ref="B34:S34"/>
    <mergeCell ref="B35:S35"/>
    <mergeCell ref="B36:E36"/>
    <mergeCell ref="F36:S36"/>
    <mergeCell ref="B37:F37"/>
  </mergeCells>
  <phoneticPr fontId="49"/>
  <printOptions horizontalCentered="1"/>
  <pageMargins left="0.23622047244094499" right="0.23622047244094499" top="0.511811023622047" bottom="0.31496062992126" header="3.9370078740157501E-2" footer="0.31496062992126"/>
  <pageSetup orientation="portrait" r:id="rId1"/>
  <headerFooter>
    <oddHeader>&amp;C&amp;G</oddHeader>
    <oddFooter>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493F-0000-46DD-AFF6-6F6F33236A86}">
  <dimension ref="A1:L12"/>
  <sheetViews>
    <sheetView workbookViewId="0">
      <selection activeCell="C6" sqref="C6"/>
    </sheetView>
  </sheetViews>
  <sheetFormatPr defaultRowHeight="14.5"/>
  <cols>
    <col min="11" max="11" width="18.6328125" bestFit="1" customWidth="1"/>
  </cols>
  <sheetData>
    <row r="1" spans="1:12">
      <c r="A1" t="s">
        <v>160</v>
      </c>
      <c r="B1" t="s">
        <v>179</v>
      </c>
      <c r="C1" t="s">
        <v>132</v>
      </c>
      <c r="D1" t="s">
        <v>228</v>
      </c>
      <c r="E1" t="s">
        <v>229</v>
      </c>
      <c r="F1" t="s">
        <v>34</v>
      </c>
      <c r="G1" t="s">
        <v>230</v>
      </c>
      <c r="H1" t="s">
        <v>187</v>
      </c>
      <c r="I1" t="s">
        <v>187</v>
      </c>
      <c r="J1" t="s">
        <v>179</v>
      </c>
      <c r="K1" t="s">
        <v>211</v>
      </c>
      <c r="L1" t="s">
        <v>82</v>
      </c>
    </row>
    <row r="2" spans="1:12">
      <c r="A2" t="s">
        <v>231</v>
      </c>
      <c r="B2" t="s">
        <v>232</v>
      </c>
      <c r="C2" t="s">
        <v>181</v>
      </c>
      <c r="D2" t="s">
        <v>233</v>
      </c>
      <c r="E2" t="s">
        <v>234</v>
      </c>
      <c r="F2" t="s">
        <v>235</v>
      </c>
      <c r="G2" t="s">
        <v>236</v>
      </c>
      <c r="H2" t="s">
        <v>195</v>
      </c>
      <c r="I2" t="s">
        <v>188</v>
      </c>
      <c r="J2" t="s">
        <v>232</v>
      </c>
      <c r="K2" t="s">
        <v>237</v>
      </c>
      <c r="L2" t="s">
        <v>95</v>
      </c>
    </row>
    <row r="3" spans="1:12">
      <c r="C3" t="s">
        <v>238</v>
      </c>
      <c r="D3" t="s">
        <v>29</v>
      </c>
      <c r="F3" t="s">
        <v>239</v>
      </c>
      <c r="G3" t="s">
        <v>240</v>
      </c>
      <c r="K3" t="s">
        <v>241</v>
      </c>
      <c r="L3" t="s">
        <v>97</v>
      </c>
    </row>
    <row r="4" spans="1:12">
      <c r="C4" t="s">
        <v>114</v>
      </c>
      <c r="D4" t="s">
        <v>133</v>
      </c>
      <c r="F4" t="s">
        <v>242</v>
      </c>
      <c r="G4" t="s">
        <v>243</v>
      </c>
      <c r="K4" t="s">
        <v>244</v>
      </c>
      <c r="L4" t="s">
        <v>84</v>
      </c>
    </row>
    <row r="5" spans="1:12">
      <c r="D5" t="s">
        <v>245</v>
      </c>
      <c r="F5" t="s">
        <v>136</v>
      </c>
      <c r="G5" t="s">
        <v>112</v>
      </c>
      <c r="K5" t="s">
        <v>246</v>
      </c>
      <c r="L5" t="s">
        <v>86</v>
      </c>
    </row>
    <row r="6" spans="1:12">
      <c r="D6" t="s">
        <v>247</v>
      </c>
      <c r="F6" t="s">
        <v>248</v>
      </c>
      <c r="G6" t="s">
        <v>150</v>
      </c>
      <c r="K6" t="s">
        <v>249</v>
      </c>
      <c r="L6" t="s">
        <v>88</v>
      </c>
    </row>
    <row r="7" spans="1:12">
      <c r="D7" t="s">
        <v>250</v>
      </c>
      <c r="F7" t="s">
        <v>251</v>
      </c>
      <c r="K7" t="s">
        <v>252</v>
      </c>
      <c r="L7" t="s">
        <v>90</v>
      </c>
    </row>
    <row r="8" spans="1:12">
      <c r="D8" t="s">
        <v>253</v>
      </c>
      <c r="F8" t="s">
        <v>254</v>
      </c>
      <c r="K8" t="s">
        <v>255</v>
      </c>
      <c r="L8" t="s">
        <v>99</v>
      </c>
    </row>
    <row r="9" spans="1:12">
      <c r="F9" t="s">
        <v>256</v>
      </c>
      <c r="K9" t="s">
        <v>257</v>
      </c>
      <c r="L9" t="s">
        <v>93</v>
      </c>
    </row>
    <row r="10" spans="1:12">
      <c r="K10" t="s">
        <v>258</v>
      </c>
      <c r="L10" t="s">
        <v>189</v>
      </c>
    </row>
    <row r="11" spans="1:12">
      <c r="K11" t="s">
        <v>212</v>
      </c>
      <c r="L11" t="s">
        <v>190</v>
      </c>
    </row>
    <row r="12" spans="1:12">
      <c r="K12" t="s">
        <v>259</v>
      </c>
      <c r="L12" t="s">
        <v>191</v>
      </c>
    </row>
  </sheetData>
  <sortState xmlns:xlrd2="http://schemas.microsoft.com/office/spreadsheetml/2017/richdata2" ref="C1:C6">
    <sortCondition ref="C1:C6"/>
  </sortState>
  <phoneticPr fontId="4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Page1</vt:lpstr>
      <vt:lpstr>Page2</vt:lpstr>
      <vt:lpstr>Page3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Amol Pawar</dc:creator>
  <cp:keywords/>
  <dc:description/>
  <cp:lastModifiedBy>Nidhi Jain</cp:lastModifiedBy>
  <cp:revision/>
  <dcterms:created xsi:type="dcterms:W3CDTF">2023-03-21T12:55:19Z</dcterms:created>
  <dcterms:modified xsi:type="dcterms:W3CDTF">2023-11-02T05:34:33Z</dcterms:modified>
  <cp:category/>
  <cp:contentStatus/>
</cp:coreProperties>
</file>